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7526"/>
  <workbookPr codeName="ЭтаКнига" autoCompressPictures="0"/>
  <bookViews>
    <workbookView xWindow="4680" yWindow="760" windowWidth="11340" windowHeight="9580" tabRatio="684"/>
  </bookViews>
  <sheets>
    <sheet name="Жим без экипировки" sheetId="6" r:id="rId1"/>
    <sheet name="Жим лежа в soft экипировке   " sheetId="31" r:id="rId2"/>
    <sheet name="Жим лежа в односл. экипировке" sheetId="32" r:id="rId3"/>
    <sheet name="Народный жим 1 вес" sheetId="18" r:id="rId4"/>
    <sheet name="Становая тяга без экипировки" sheetId="30" r:id="rId5"/>
    <sheet name="Пауэрспорт" sheetId="33" r:id="rId6"/>
  </sheets>
  <calcPr calcId="140001" refMode="R1C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9" i="33" l="1"/>
  <c r="L10" i="33"/>
  <c r="L12" i="33"/>
  <c r="L7" i="33"/>
  <c r="N8" i="32"/>
  <c r="N6" i="32"/>
  <c r="N8" i="31"/>
  <c r="N6" i="31"/>
  <c r="N7" i="30"/>
  <c r="N9" i="30"/>
  <c r="N11" i="30"/>
  <c r="N12" i="30"/>
  <c r="N6" i="30"/>
  <c r="J7" i="18"/>
  <c r="L7" i="18"/>
  <c r="J10" i="18"/>
  <c r="L10" i="18"/>
  <c r="J12" i="18"/>
  <c r="L12" i="18"/>
  <c r="J14" i="18"/>
  <c r="L14" i="18"/>
  <c r="J6" i="18"/>
  <c r="L6" i="18"/>
  <c r="N8" i="6"/>
  <c r="N10" i="6"/>
  <c r="N13" i="6"/>
  <c r="N14" i="6"/>
  <c r="N16" i="6"/>
  <c r="N17" i="6"/>
  <c r="N18" i="6"/>
  <c r="N19" i="6"/>
  <c r="N21" i="6"/>
  <c r="N22" i="6"/>
  <c r="N23" i="6"/>
  <c r="N25" i="6"/>
  <c r="N27" i="6"/>
  <c r="N7" i="6"/>
</calcChain>
</file>

<file path=xl/sharedStrings.xml><?xml version="1.0" encoding="utf-8"?>
<sst xmlns="http://schemas.openxmlformats.org/spreadsheetml/2006/main" count="334" uniqueCount="127">
  <si>
    <t>ФИО</t>
  </si>
  <si>
    <t>Весовая категория               Дата рождения/возраст</t>
  </si>
  <si>
    <t>Команда</t>
  </si>
  <si>
    <t>Жим</t>
  </si>
  <si>
    <t>Рек.</t>
  </si>
  <si>
    <t>Тренер</t>
  </si>
  <si>
    <t>ВЕСОВАЯ КАТЕГОРИЯ   75</t>
  </si>
  <si>
    <t>ВЕСОВАЯ КАТЕГОРИЯ   82.5</t>
  </si>
  <si>
    <t>ВЕСОВАЯ КАТЕГОРИЯ   90</t>
  </si>
  <si>
    <t>ВЕСОВАЯ КАТЕГОРИЯ   100</t>
  </si>
  <si>
    <t>ВЕСОВАЯ КАТЕГОРИЯ   110</t>
  </si>
  <si>
    <t>Место</t>
  </si>
  <si>
    <t>Результат</t>
  </si>
  <si>
    <t>Gloss</t>
  </si>
  <si>
    <t>Вес</t>
  </si>
  <si>
    <t>Повторы</t>
  </si>
  <si>
    <t>Тоннаж</t>
  </si>
  <si>
    <t>Собств. вес</t>
  </si>
  <si>
    <t>Город/ область</t>
  </si>
  <si>
    <t>Лично</t>
  </si>
  <si>
    <t xml:space="preserve"> Лично</t>
  </si>
  <si>
    <t xml:space="preserve">Лично </t>
  </si>
  <si>
    <t>ВЕСОВАЯ КАТЕГОРИЯ   125</t>
  </si>
  <si>
    <t>ВЕСОВАЯ КАТЕГОРИЯ 82,5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</si>
  <si>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</si>
  <si>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</si>
  <si>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</si>
  <si>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</si>
  <si>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>Открытая</t>
  </si>
  <si>
    <t xml:space="preserve">Абсолютный зачёт </t>
  </si>
  <si>
    <t>Сидоровский Сергей</t>
  </si>
  <si>
    <t>Чудников Дмитрий</t>
  </si>
  <si>
    <t>Муратов Сергей</t>
  </si>
  <si>
    <t>100</t>
  </si>
  <si>
    <t>125</t>
  </si>
  <si>
    <t>Тяга</t>
  </si>
  <si>
    <t>Егоров Алексей</t>
  </si>
  <si>
    <t>67,5</t>
  </si>
  <si>
    <t xml:space="preserve">Бурнашев Александр </t>
  </si>
  <si>
    <t>ВЕСОВАЯ КАТЕГОРИЯ 90</t>
  </si>
  <si>
    <t>Подобин Сергей</t>
  </si>
  <si>
    <t>ВЕСОВАЯ КАТЕГОРИЯ 110</t>
  </si>
  <si>
    <t>Андреев Евгений</t>
  </si>
  <si>
    <t>ВЕСОВАЯ КАТЕГОРИЯ 125</t>
  </si>
  <si>
    <t>Денисов Евгений</t>
  </si>
  <si>
    <t>Кусакин Дмитрий</t>
  </si>
  <si>
    <t>Межевов Дмитрий</t>
  </si>
  <si>
    <t>Галкин Алексей</t>
  </si>
  <si>
    <t>Булгарь Андрей</t>
  </si>
  <si>
    <t>Морозов Константин</t>
  </si>
  <si>
    <t>Павловский Дмитрий</t>
  </si>
  <si>
    <t>Женщины</t>
  </si>
  <si>
    <t>ВЕСОВАЯ КАТЕГОРИЯ 56</t>
  </si>
  <si>
    <t>Князева Наталья</t>
  </si>
  <si>
    <t>Open</t>
  </si>
  <si>
    <t>2</t>
  </si>
  <si>
    <t>Авдеева Елена</t>
  </si>
  <si>
    <t>54,2</t>
  </si>
  <si>
    <t>47,5</t>
  </si>
  <si>
    <t>ВЕСОВАЯ КАТЕГОРИЯ 67,5</t>
  </si>
  <si>
    <t>1</t>
  </si>
  <si>
    <t>Макарова Елена</t>
  </si>
  <si>
    <t>65,8</t>
  </si>
  <si>
    <t>57,5</t>
  </si>
  <si>
    <t>Мужчины</t>
  </si>
  <si>
    <t>Денисов Серафим</t>
  </si>
  <si>
    <t>67,1</t>
  </si>
  <si>
    <t>Соколовский Борис</t>
  </si>
  <si>
    <t>66,4</t>
  </si>
  <si>
    <t>Стазавев Тимур</t>
  </si>
  <si>
    <t>Бугаков Сергей</t>
  </si>
  <si>
    <t>81,9</t>
  </si>
  <si>
    <t>Борнашев Александр</t>
  </si>
  <si>
    <t>82,3</t>
  </si>
  <si>
    <t>Петриченко Максим</t>
  </si>
  <si>
    <t xml:space="preserve">Open </t>
  </si>
  <si>
    <t>Новиков Александр</t>
  </si>
  <si>
    <t>88,2</t>
  </si>
  <si>
    <t>152,5</t>
  </si>
  <si>
    <t>Ерганов Дмитрий</t>
  </si>
  <si>
    <t>Артемов Кирилл</t>
  </si>
  <si>
    <t>Денисов Сергей</t>
  </si>
  <si>
    <t>90</t>
  </si>
  <si>
    <t>Жим стоя</t>
  </si>
  <si>
    <t>Подъем на бицепс</t>
  </si>
  <si>
    <t>Сумма</t>
  </si>
  <si>
    <t>Самостоятельно</t>
  </si>
  <si>
    <t>Мужчины до 82.5</t>
  </si>
  <si>
    <t>79,2</t>
  </si>
  <si>
    <t>Мужчины до 90</t>
  </si>
  <si>
    <t>Благов Олег</t>
  </si>
  <si>
    <t>98,2</t>
  </si>
  <si>
    <t>Паркаев Владимир</t>
  </si>
  <si>
    <t>99,5</t>
  </si>
  <si>
    <t xml:space="preserve">Денисов Сергей </t>
  </si>
  <si>
    <t>116,4</t>
  </si>
  <si>
    <t>107,5</t>
  </si>
  <si>
    <t>Мужчины до 125</t>
  </si>
  <si>
    <t>1,07160</t>
  </si>
  <si>
    <t>0,75220</t>
  </si>
  <si>
    <t>0,75900</t>
  </si>
  <si>
    <t>0,61885</t>
  </si>
  <si>
    <t>Очки</t>
  </si>
  <si>
    <t xml:space="preserve">Кубок города Рязани по версиям GPA/IPO и "Союз пауэрлифтеров России", Рязань, 08 сентября 2016 </t>
  </si>
  <si>
    <t>45,0</t>
  </si>
  <si>
    <t>50,0</t>
  </si>
  <si>
    <t>110,0</t>
  </si>
  <si>
    <t>115,0</t>
  </si>
  <si>
    <t>70,0</t>
  </si>
  <si>
    <t>150,0</t>
  </si>
  <si>
    <t>155,0</t>
  </si>
  <si>
    <t>0,91780</t>
  </si>
  <si>
    <t xml:space="preserve">0,64560 </t>
  </si>
  <si>
    <t>Рязань/Рязанская область</t>
  </si>
  <si>
    <t>140,0</t>
  </si>
  <si>
    <t xml:space="preserve">Кубок города Рязани по версиям GPA/IPO и "Союз пауэрлифтеров России", Рязань, 08 октября 2016 </t>
  </si>
  <si>
    <t>Коломна/Московская область</t>
  </si>
  <si>
    <t xml:space="preserve"> 0,64765 </t>
  </si>
  <si>
    <t>Воскресенск/Московская область</t>
  </si>
  <si>
    <t xml:space="preserve">Кубок города Рязани по версиям GPA/IPO и "Союз пауэрлифтеров России", Рязань, 08 октября  2016 </t>
  </si>
  <si>
    <t xml:space="preserve">0,66235 </t>
  </si>
  <si>
    <t>65,0</t>
  </si>
  <si>
    <t>60,0</t>
  </si>
  <si>
    <t>80,0</t>
  </si>
  <si>
    <t>Мaster 4</t>
  </si>
  <si>
    <t>Мaster 1</t>
  </si>
  <si>
    <t>Junior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</si>
</sst>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\ _₽_-;\-* #,##0.00\ _₽_-;_-* &quot;-&quot;??\ _₽_-;_-@_-"/>
    <numFmt numFmtId="164" formatCode="0.0"/>
    <numFmt numFmtId="165" formatCode="_-* #,##0.0_р_._-;\-* #,##0.0_р_._-;_-* &quot;-&quot;??_р_._-;_-@_-"/>
    <numFmt numFmtId="166" formatCode="0.00000"/>
    <numFmt numFmtId="168" formatCode="0.0000"/>
  </numFmts>
  <fonts count="23" x14ac:knownFonts="1">
    <font>
      <sz val="10"/>
      <name val="Arial Cyr"/>
      <charset val="204"/>
    </font>
    <font>
      <sz val="24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sz val="10"/>
      <name val="Arial Cyr"/>
      <charset val="204"/>
    </font>
    <font>
      <b/>
      <i/>
      <sz val="12"/>
      <name val="Arial Cyr"/>
      <charset val="204"/>
    </font>
    <font>
      <b/>
      <sz val="14"/>
      <name val="Arial Cyr"/>
      <charset val="204"/>
    </font>
    <font>
      <sz val="14"/>
      <name val="Arial Cyr"/>
      <charset val="204"/>
    </font>
    <font>
      <b/>
      <strike/>
      <sz val="10"/>
      <name val="Arial Cyr"/>
      <charset val="204"/>
    </font>
    <font>
      <sz val="10"/>
      <name val="Arial"/>
      <family val="2"/>
    </font>
    <font>
      <b/>
      <sz val="10"/>
      <name val="Arial"/>
      <family val="2"/>
    </font>
    <font>
      <i/>
      <sz val="11"/>
      <name val="Arial Cyr"/>
      <charset val="204"/>
    </font>
    <font>
      <b/>
      <i/>
      <sz val="12"/>
      <name val="Arial"/>
      <family val="2"/>
    </font>
    <font>
      <b/>
      <strike/>
      <sz val="10"/>
      <color rgb="FFFF0000"/>
      <name val="Arial Cyr"/>
      <charset val="204"/>
    </font>
    <font>
      <b/>
      <sz val="10"/>
      <color theme="1"/>
      <name val="Arial Cyr"/>
      <charset val="204"/>
    </font>
    <font>
      <sz val="11"/>
      <name val="Arial Cyr"/>
      <charset val="204"/>
    </font>
    <font>
      <sz val="24"/>
      <name val="Arial"/>
      <family val="2"/>
      <charset val="204"/>
    </font>
    <font>
      <i/>
      <sz val="12"/>
      <name val="Arial Cyr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sz val="10"/>
      <color rgb="FF333333"/>
      <name val="Arial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37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196">
    <xf numFmtId="0" fontId="0" fillId="0" borderId="0" xfId="0"/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/>
    </xf>
    <xf numFmtId="49" fontId="0" fillId="0" borderId="0" xfId="0" applyNumberFormat="1"/>
    <xf numFmtId="49" fontId="0" fillId="0" borderId="4" xfId="0" applyNumberFormat="1" applyBorder="1"/>
    <xf numFmtId="4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49" fontId="9" fillId="0" borderId="4" xfId="0" applyNumberFormat="1" applyFont="1" applyBorder="1"/>
    <xf numFmtId="0" fontId="9" fillId="0" borderId="4" xfId="0" applyFont="1" applyBorder="1"/>
    <xf numFmtId="0" fontId="9" fillId="0" borderId="4" xfId="0" applyFont="1" applyBorder="1" applyAlignment="1">
      <alignment vertical="center"/>
    </xf>
    <xf numFmtId="49" fontId="9" fillId="0" borderId="0" xfId="0" applyNumberFormat="1" applyFont="1"/>
    <xf numFmtId="0" fontId="9" fillId="0" borderId="0" xfId="0" applyFont="1"/>
    <xf numFmtId="0" fontId="0" fillId="0" borderId="0" xfId="0" applyBorder="1"/>
    <xf numFmtId="0" fontId="9" fillId="2" borderId="4" xfId="0" applyFont="1" applyFill="1" applyBorder="1"/>
    <xf numFmtId="49" fontId="0" fillId="0" borderId="0" xfId="0" applyNumberFormat="1" applyAlignment="1">
      <alignment horizontal="right"/>
    </xf>
    <xf numFmtId="49" fontId="0" fillId="0" borderId="0" xfId="0" applyNumberFormat="1" applyFill="1" applyAlignment="1">
      <alignment horizontal="right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Alignment="1">
      <alignment horizontal="right"/>
    </xf>
    <xf numFmtId="49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center"/>
    </xf>
    <xf numFmtId="0" fontId="0" fillId="0" borderId="4" xfId="0" applyNumberFormat="1" applyBorder="1"/>
    <xf numFmtId="0" fontId="2" fillId="0" borderId="4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6" xfId="0" applyBorder="1"/>
    <xf numFmtId="0" fontId="0" fillId="0" borderId="7" xfId="0" applyBorder="1"/>
    <xf numFmtId="0" fontId="0" fillId="2" borderId="4" xfId="0" applyNumberFormat="1" applyFill="1" applyBorder="1"/>
    <xf numFmtId="0" fontId="2" fillId="2" borderId="5" xfId="0" applyNumberFormat="1" applyFont="1" applyFill="1" applyBorder="1" applyAlignment="1">
      <alignment horizontal="center"/>
    </xf>
    <xf numFmtId="0" fontId="9" fillId="0" borderId="4" xfId="0" applyNumberFormat="1" applyFont="1" applyBorder="1"/>
    <xf numFmtId="0" fontId="2" fillId="2" borderId="4" xfId="0" applyNumberFormat="1" applyFont="1" applyFill="1" applyBorder="1" applyAlignment="1">
      <alignment horizontal="center"/>
    </xf>
    <xf numFmtId="0" fontId="0" fillId="2" borderId="4" xfId="0" applyNumberFormat="1" applyFill="1" applyBorder="1" applyAlignment="1">
      <alignment horizontal="right"/>
    </xf>
    <xf numFmtId="0" fontId="0" fillId="0" borderId="4" xfId="0" applyNumberFormat="1" applyFill="1" applyBorder="1" applyAlignment="1">
      <alignment horizontal="right"/>
    </xf>
    <xf numFmtId="0" fontId="2" fillId="0" borderId="4" xfId="0" applyNumberFormat="1" applyFont="1" applyBorder="1" applyAlignment="1">
      <alignment horizontal="center"/>
    </xf>
    <xf numFmtId="0" fontId="0" fillId="0" borderId="4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center"/>
    </xf>
    <xf numFmtId="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/>
    <xf numFmtId="0" fontId="7" fillId="0" borderId="0" xfId="0" applyNumberFormat="1" applyFont="1"/>
    <xf numFmtId="0" fontId="0" fillId="0" borderId="0" xfId="0" applyNumberFormat="1" applyFill="1" applyAlignment="1">
      <alignment horizontal="right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9" fillId="0" borderId="4" xfId="0" applyNumberFormat="1" applyFont="1" applyBorder="1" applyAlignment="1">
      <alignment horizontal="right"/>
    </xf>
    <xf numFmtId="0" fontId="9" fillId="0" borderId="4" xfId="0" applyNumberFormat="1" applyFont="1" applyFill="1" applyBorder="1"/>
    <xf numFmtId="0" fontId="0" fillId="0" borderId="4" xfId="0" applyNumberFormat="1" applyFill="1" applyBorder="1"/>
    <xf numFmtId="0" fontId="0" fillId="0" borderId="4" xfId="0" applyNumberFormat="1" applyFill="1" applyBorder="1" applyAlignment="1">
      <alignment horizontal="center"/>
    </xf>
    <xf numFmtId="0" fontId="0" fillId="0" borderId="8" xfId="0" applyNumberFormat="1" applyFill="1" applyBorder="1"/>
    <xf numFmtId="0" fontId="13" fillId="0" borderId="4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0" fontId="9" fillId="0" borderId="4" xfId="0" applyNumberFormat="1" applyFont="1" applyFill="1" applyBorder="1" applyAlignment="1">
      <alignment vertical="center"/>
    </xf>
    <xf numFmtId="0" fontId="0" fillId="0" borderId="4" xfId="0" applyNumberFormat="1" applyFont="1" applyFill="1" applyBorder="1" applyAlignment="1">
      <alignment horizontal="right"/>
    </xf>
    <xf numFmtId="49" fontId="11" fillId="0" borderId="0" xfId="0" applyNumberFormat="1" applyFont="1" applyAlignment="1">
      <alignment horizontal="left" indent="1"/>
    </xf>
    <xf numFmtId="49" fontId="11" fillId="0" borderId="0" xfId="0" applyNumberFormat="1" applyFont="1" applyAlignment="1">
      <alignment horizontal="center"/>
    </xf>
    <xf numFmtId="49" fontId="3" fillId="0" borderId="4" xfId="0" applyNumberFormat="1" applyFont="1" applyBorder="1" applyAlignment="1">
      <alignment horizontal="center" vertical="center"/>
    </xf>
    <xf numFmtId="0" fontId="3" fillId="0" borderId="4" xfId="0" applyNumberFormat="1" applyFont="1" applyBorder="1" applyAlignment="1">
      <alignment horizontal="center" vertical="center"/>
    </xf>
    <xf numFmtId="164" fontId="0" fillId="0" borderId="4" xfId="0" applyNumberFormat="1" applyFill="1" applyBorder="1" applyAlignment="1">
      <alignment horizontal="center"/>
    </xf>
    <xf numFmtId="164" fontId="14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164" fontId="0" fillId="0" borderId="4" xfId="0" applyNumberFormat="1" applyFill="1" applyBorder="1" applyAlignment="1">
      <alignment horizontal="right"/>
    </xf>
    <xf numFmtId="164" fontId="9" fillId="0" borderId="4" xfId="0" applyNumberFormat="1" applyFont="1" applyBorder="1"/>
    <xf numFmtId="164" fontId="10" fillId="0" borderId="4" xfId="0" applyNumberFormat="1" applyFont="1" applyBorder="1" applyAlignment="1">
      <alignment horizontal="center"/>
    </xf>
    <xf numFmtId="49" fontId="9" fillId="2" borderId="4" xfId="0" applyNumberFormat="1" applyFont="1" applyFill="1" applyBorder="1"/>
    <xf numFmtId="0" fontId="10" fillId="0" borderId="4" xfId="0" applyNumberFormat="1" applyFont="1" applyFill="1" applyBorder="1" applyAlignment="1">
      <alignment horizontal="center"/>
    </xf>
    <xf numFmtId="0" fontId="0" fillId="0" borderId="4" xfId="0" applyNumberFormat="1" applyFill="1" applyBorder="1" applyAlignment="1">
      <alignment horizontal="left"/>
    </xf>
    <xf numFmtId="164" fontId="13" fillId="2" borderId="4" xfId="0" applyNumberFormat="1" applyFont="1" applyFill="1" applyBorder="1" applyAlignment="1">
      <alignment horizontal="center"/>
    </xf>
    <xf numFmtId="0" fontId="0" fillId="0" borderId="4" xfId="0" applyNumberFormat="1" applyBorder="1" applyAlignment="1">
      <alignment horizontal="left"/>
    </xf>
    <xf numFmtId="0" fontId="0" fillId="0" borderId="4" xfId="0" applyNumberFormat="1" applyFont="1" applyBorder="1" applyAlignment="1">
      <alignment horizontal="right"/>
    </xf>
    <xf numFmtId="0" fontId="15" fillId="0" borderId="4" xfId="0" applyNumberFormat="1" applyFont="1" applyBorder="1" applyAlignment="1">
      <alignment horizontal="center"/>
    </xf>
    <xf numFmtId="0" fontId="13" fillId="0" borderId="4" xfId="0" applyNumberFormat="1" applyFont="1" applyBorder="1" applyAlignment="1">
      <alignment horizontal="center"/>
    </xf>
    <xf numFmtId="49" fontId="3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9" fillId="0" borderId="0" xfId="0" applyFont="1" applyBorder="1"/>
    <xf numFmtId="49" fontId="0" fillId="0" borderId="0" xfId="0" applyNumberForma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9" fillId="2" borderId="0" xfId="0" applyFont="1" applyFill="1" applyBorder="1"/>
    <xf numFmtId="0" fontId="9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0" fillId="0" borderId="4" xfId="0" applyNumberFormat="1" applyBorder="1" applyAlignment="1">
      <alignment horizontal="right"/>
    </xf>
    <xf numFmtId="49" fontId="0" fillId="0" borderId="4" xfId="0" applyNumberFormat="1" applyFill="1" applyBorder="1" applyAlignment="1">
      <alignment horizontal="right"/>
    </xf>
    <xf numFmtId="49" fontId="2" fillId="3" borderId="4" xfId="0" applyNumberFormat="1" applyFont="1" applyFill="1" applyBorder="1" applyAlignment="1">
      <alignment horizontal="center"/>
    </xf>
    <xf numFmtId="49" fontId="13" fillId="2" borderId="4" xfId="0" applyNumberFormat="1" applyFont="1" applyFill="1" applyBorder="1" applyAlignment="1">
      <alignment horizontal="center"/>
    </xf>
    <xf numFmtId="49" fontId="13" fillId="0" borderId="4" xfId="0" applyNumberFormat="1" applyFont="1" applyBorder="1" applyAlignment="1">
      <alignment horizontal="center"/>
    </xf>
    <xf numFmtId="49" fontId="2" fillId="2" borderId="4" xfId="0" applyNumberFormat="1" applyFont="1" applyFill="1" applyBorder="1" applyAlignment="1">
      <alignment horizontal="center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18" fillId="0" borderId="4" xfId="0" applyNumberFormat="1" applyFont="1" applyFill="1" applyBorder="1" applyAlignment="1">
      <alignment horizontal="center"/>
    </xf>
    <xf numFmtId="49" fontId="19" fillId="0" borderId="4" xfId="0" applyNumberFormat="1" applyFont="1" applyFill="1" applyBorder="1" applyAlignment="1">
      <alignment horizontal="left"/>
    </xf>
    <xf numFmtId="49" fontId="19" fillId="0" borderId="24" xfId="0" applyNumberFormat="1" applyFont="1" applyBorder="1" applyAlignment="1">
      <alignment horizontal="left"/>
    </xf>
    <xf numFmtId="165" fontId="2" fillId="0" borderId="4" xfId="2" applyNumberFormat="1" applyFont="1" applyFill="1" applyBorder="1" applyAlignment="1">
      <alignment horizontal="center"/>
    </xf>
    <xf numFmtId="49" fontId="19" fillId="0" borderId="24" xfId="0" applyNumberFormat="1" applyFont="1" applyBorder="1" applyAlignment="1"/>
    <xf numFmtId="49" fontId="3" fillId="0" borderId="1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8" xfId="0" applyNumberFormat="1" applyFont="1" applyFill="1" applyBorder="1" applyAlignment="1">
      <alignment horizontal="center" vertical="center"/>
    </xf>
    <xf numFmtId="49" fontId="19" fillId="0" borderId="9" xfId="0" applyNumberFormat="1" applyFont="1" applyFill="1" applyBorder="1" applyAlignment="1">
      <alignment horizontal="left"/>
    </xf>
    <xf numFmtId="0" fontId="0" fillId="0" borderId="9" xfId="0" applyNumberFormat="1" applyBorder="1"/>
    <xf numFmtId="0" fontId="0" fillId="2" borderId="9" xfId="0" applyNumberFormat="1" applyFill="1" applyBorder="1"/>
    <xf numFmtId="0" fontId="0" fillId="0" borderId="9" xfId="0" applyBorder="1"/>
    <xf numFmtId="0" fontId="0" fillId="0" borderId="27" xfId="0" applyBorder="1"/>
    <xf numFmtId="49" fontId="1" fillId="0" borderId="26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/>
    </xf>
    <xf numFmtId="0" fontId="5" fillId="0" borderId="7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2" borderId="16" xfId="0" applyNumberFormat="1" applyFont="1" applyFill="1" applyBorder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 vertical="center"/>
    </xf>
    <xf numFmtId="49" fontId="10" fillId="0" borderId="23" xfId="0" applyNumberFormat="1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5" xfId="0" applyNumberFormat="1" applyFont="1" applyFill="1" applyBorder="1" applyAlignment="1">
      <alignment horizontal="right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>
      <alignment horizontal="center"/>
    </xf>
    <xf numFmtId="49" fontId="16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/>
    </xf>
    <xf numFmtId="49" fontId="3" fillId="0" borderId="28" xfId="0" applyNumberFormat="1" applyFont="1" applyFill="1" applyBorder="1" applyAlignment="1">
      <alignment horizontal="center" vertical="center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 vertical="center" wrapText="1"/>
    </xf>
    <xf numFmtId="164" fontId="13" fillId="0" borderId="4" xfId="0" applyNumberFormat="1" applyFont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166" fontId="0" fillId="0" borderId="4" xfId="0" applyNumberFormat="1" applyFill="1" applyBorder="1" applyAlignment="1">
      <alignment horizontal="right"/>
    </xf>
    <xf numFmtId="166" fontId="0" fillId="0" borderId="4" xfId="0" applyNumberFormat="1" applyFont="1" applyBorder="1" applyAlignment="1">
      <alignment horizontal="right"/>
    </xf>
    <xf numFmtId="168" fontId="0" fillId="0" borderId="4" xfId="0" applyNumberFormat="1" applyBorder="1"/>
    <xf numFmtId="166" fontId="0" fillId="0" borderId="4" xfId="0" applyNumberFormat="1" applyBorder="1"/>
    <xf numFmtId="49" fontId="2" fillId="0" borderId="0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2" borderId="4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 vertical="center" wrapText="1"/>
    </xf>
    <xf numFmtId="0" fontId="5" fillId="2" borderId="33" xfId="0" applyNumberFormat="1" applyFont="1" applyFill="1" applyBorder="1" applyAlignment="1">
      <alignment horizontal="center"/>
    </xf>
    <xf numFmtId="49" fontId="3" fillId="0" borderId="34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49" fontId="3" fillId="0" borderId="35" xfId="0" applyNumberFormat="1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33" xfId="0" applyNumberFormat="1" applyFont="1" applyFill="1" applyBorder="1" applyAlignment="1">
      <alignment horizontal="center"/>
    </xf>
    <xf numFmtId="0" fontId="0" fillId="2" borderId="27" xfId="0" applyNumberFormat="1" applyFill="1" applyBorder="1"/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2" borderId="4" xfId="0" applyNumberFormat="1" applyFill="1" applyBorder="1" applyAlignment="1">
      <alignment horizontal="left"/>
    </xf>
    <xf numFmtId="49" fontId="19" fillId="0" borderId="4" xfId="0" applyNumberFormat="1" applyFont="1" applyFill="1" applyBorder="1" applyAlignment="1">
      <alignment horizontal="right"/>
    </xf>
    <xf numFmtId="49" fontId="9" fillId="0" borderId="4" xfId="0" applyNumberFormat="1" applyFont="1" applyBorder="1" applyAlignment="1">
      <alignment horizontal="right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36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/>
    </xf>
    <xf numFmtId="0" fontId="2" fillId="0" borderId="30" xfId="0" applyFont="1" applyFill="1" applyBorder="1" applyAlignment="1"/>
    <xf numFmtId="0" fontId="2" fillId="0" borderId="26" xfId="0" applyFont="1" applyFill="1" applyBorder="1" applyAlignment="1">
      <alignment horizontal="center"/>
    </xf>
    <xf numFmtId="49" fontId="0" fillId="0" borderId="4" xfId="0" applyNumberFormat="1" applyBorder="1" applyAlignment="1">
      <alignment horizontal="left"/>
    </xf>
    <xf numFmtId="0" fontId="0" fillId="0" borderId="5" xfId="0" applyNumberFormat="1" applyFill="1" applyBorder="1" applyAlignment="1">
      <alignment horizontal="left"/>
    </xf>
    <xf numFmtId="0" fontId="0" fillId="0" borderId="4" xfId="0" applyNumberFormat="1" applyFill="1" applyBorder="1" applyAlignment="1"/>
    <xf numFmtId="164" fontId="2" fillId="0" borderId="0" xfId="0" applyNumberFormat="1" applyFont="1" applyFill="1" applyBorder="1" applyAlignment="1">
      <alignment horizontal="center"/>
    </xf>
    <xf numFmtId="49" fontId="16" fillId="0" borderId="30" xfId="0" applyNumberFormat="1" applyFont="1" applyBorder="1" applyAlignment="1">
      <alignment horizontal="center" vertical="center" wrapText="1"/>
    </xf>
    <xf numFmtId="49" fontId="16" fillId="0" borderId="25" xfId="0" applyNumberFormat="1" applyFont="1" applyBorder="1" applyAlignment="1">
      <alignment horizontal="center" vertical="center" wrapText="1"/>
    </xf>
    <xf numFmtId="49" fontId="16" fillId="0" borderId="31" xfId="0" applyNumberFormat="1" applyFont="1" applyBorder="1" applyAlignment="1">
      <alignment horizontal="center" vertical="center" wrapText="1"/>
    </xf>
    <xf numFmtId="49" fontId="16" fillId="0" borderId="26" xfId="0" applyNumberFormat="1" applyFont="1" applyBorder="1" applyAlignment="1">
      <alignment horizontal="center" vertical="center" wrapText="1"/>
    </xf>
    <xf numFmtId="49" fontId="16" fillId="0" borderId="32" xfId="0" applyNumberFormat="1" applyFont="1" applyBorder="1" applyAlignment="1">
      <alignment horizontal="center" vertical="center" wrapText="1"/>
    </xf>
    <xf numFmtId="49" fontId="19" fillId="0" borderId="24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right"/>
    </xf>
    <xf numFmtId="0" fontId="19" fillId="0" borderId="4" xfId="0" applyFont="1" applyBorder="1" applyAlignment="1">
      <alignment horizontal="right"/>
    </xf>
    <xf numFmtId="166" fontId="19" fillId="0" borderId="4" xfId="0" applyNumberFormat="1" applyFont="1" applyBorder="1" applyAlignment="1">
      <alignment horizontal="right"/>
    </xf>
    <xf numFmtId="0" fontId="22" fillId="0" borderId="0" xfId="0" applyFont="1"/>
  </cellXfs>
  <cellStyles count="37"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Обычный" xfId="0" builtinId="0"/>
    <cellStyle name="Обычный 2" xfId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Финансовый" xfId="2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F916"/>
  <sheetViews>
    <sheetView tabSelected="1" topLeftCell="A21" workbookViewId="0">
      <selection activeCell="E38" sqref="E38"/>
    </sheetView>
  </sheetViews>
  <sheetFormatPr baseColWidth="10" defaultColWidth="8.7109375" defaultRowHeight="13" x14ac:dyDescent="0"/>
  <cols>
    <col min="1" max="1" width="8.85546875" style="5" customWidth="1"/>
    <col min="2" max="2" width="22" style="3" customWidth="1"/>
    <col min="3" max="3" width="21.7109375" style="3" customWidth="1"/>
    <col min="4" max="4" width="11.5703125" style="15" customWidth="1"/>
    <col min="5" max="5" width="9.5703125" style="16" customWidth="1"/>
    <col min="6" max="6" width="12" style="15" customWidth="1"/>
    <col min="7" max="7" width="31.5703125" style="3" customWidth="1"/>
    <col min="8" max="8" width="6.85546875" style="37" customWidth="1"/>
    <col min="9" max="9" width="7.140625" style="17" customWidth="1"/>
    <col min="10" max="10" width="6.85546875" style="17" customWidth="1"/>
    <col min="11" max="11" width="5.5703125" style="5" bestFit="1" customWidth="1"/>
    <col min="12" max="12" width="11.28515625" style="21" customWidth="1"/>
    <col min="13" max="13" width="14.42578125" style="3" customWidth="1"/>
    <col min="14" max="14" width="14.85546875" customWidth="1"/>
  </cols>
  <sheetData>
    <row r="1" spans="1:14" s="1" customFormat="1" ht="15" customHeight="1">
      <c r="A1" s="145"/>
      <c r="B1" s="146" t="s">
        <v>103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s="1" customFormat="1" ht="81.75" customHeight="1" thickBot="1">
      <c r="A2" s="149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50"/>
    </row>
    <row r="3" spans="1:14" s="2" customFormat="1" ht="12.75" customHeight="1">
      <c r="A3" s="119" t="s">
        <v>11</v>
      </c>
      <c r="B3" s="119" t="s">
        <v>0</v>
      </c>
      <c r="C3" s="121" t="s">
        <v>1</v>
      </c>
      <c r="D3" s="123" t="s">
        <v>17</v>
      </c>
      <c r="E3" s="125" t="s">
        <v>13</v>
      </c>
      <c r="F3" s="125" t="s">
        <v>2</v>
      </c>
      <c r="G3" s="117" t="s">
        <v>18</v>
      </c>
      <c r="H3" s="119" t="s">
        <v>3</v>
      </c>
      <c r="I3" s="128"/>
      <c r="J3" s="128"/>
      <c r="K3" s="129"/>
      <c r="L3" s="126" t="s">
        <v>12</v>
      </c>
      <c r="M3" s="117" t="s">
        <v>5</v>
      </c>
      <c r="N3" s="129" t="s">
        <v>102</v>
      </c>
    </row>
    <row r="4" spans="1:14" s="2" customFormat="1" ht="23.25" customHeight="1" thickBot="1">
      <c r="A4" s="120"/>
      <c r="B4" s="120"/>
      <c r="C4" s="122"/>
      <c r="D4" s="124"/>
      <c r="E4" s="124"/>
      <c r="F4" s="124"/>
      <c r="G4" s="118"/>
      <c r="H4" s="41">
        <v>1</v>
      </c>
      <c r="I4" s="99">
        <v>2</v>
      </c>
      <c r="J4" s="99">
        <v>3</v>
      </c>
      <c r="K4" s="73" t="s">
        <v>4</v>
      </c>
      <c r="L4" s="127"/>
      <c r="M4" s="118"/>
      <c r="N4" s="144"/>
    </row>
    <row r="5" spans="1:14" ht="16" customHeight="1">
      <c r="A5" s="157" t="s">
        <v>51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  <c r="L5" s="157"/>
      <c r="M5" s="157"/>
    </row>
    <row r="6" spans="1:14" ht="13.25" customHeight="1">
      <c r="A6" s="109" t="s">
        <v>52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</row>
    <row r="7" spans="1:14">
      <c r="A7" s="30">
        <v>1</v>
      </c>
      <c r="B7" s="47" t="s">
        <v>53</v>
      </c>
      <c r="C7" s="67" t="s">
        <v>54</v>
      </c>
      <c r="D7" s="32">
        <v>55.4</v>
      </c>
      <c r="E7" s="153">
        <v>1.0529999999999999</v>
      </c>
      <c r="F7" s="32" t="s">
        <v>19</v>
      </c>
      <c r="G7" s="46" t="s">
        <v>113</v>
      </c>
      <c r="H7" s="60">
        <v>45</v>
      </c>
      <c r="I7" s="59">
        <v>47.5</v>
      </c>
      <c r="J7" s="68">
        <v>52.5</v>
      </c>
      <c r="K7" s="83"/>
      <c r="L7" s="61">
        <v>47.5</v>
      </c>
      <c r="M7" s="101" t="s">
        <v>86</v>
      </c>
      <c r="N7" s="7">
        <f>E7*L7</f>
        <v>50.017499999999998</v>
      </c>
    </row>
    <row r="8" spans="1:14">
      <c r="A8" s="84" t="s">
        <v>55</v>
      </c>
      <c r="B8" s="4" t="s">
        <v>56</v>
      </c>
      <c r="C8" s="67" t="s">
        <v>54</v>
      </c>
      <c r="D8" s="85" t="s">
        <v>57</v>
      </c>
      <c r="E8" s="86" t="s">
        <v>98</v>
      </c>
      <c r="F8" s="32" t="s">
        <v>19</v>
      </c>
      <c r="G8" s="46" t="s">
        <v>113</v>
      </c>
      <c r="H8" s="60">
        <v>40</v>
      </c>
      <c r="I8" s="87" t="s">
        <v>104</v>
      </c>
      <c r="J8" s="88" t="s">
        <v>58</v>
      </c>
      <c r="K8" s="84"/>
      <c r="L8" s="90" t="s">
        <v>104</v>
      </c>
      <c r="M8" s="101" t="s">
        <v>86</v>
      </c>
      <c r="N8" s="155">
        <f t="shared" ref="N8:N27" si="0">E8*L8</f>
        <v>48.222000000000008</v>
      </c>
    </row>
    <row r="9" spans="1:14" ht="16">
      <c r="A9" s="114" t="s">
        <v>59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2"/>
      <c r="N9" s="7"/>
    </row>
    <row r="10" spans="1:14">
      <c r="A10" s="84" t="s">
        <v>60</v>
      </c>
      <c r="B10" s="4" t="s">
        <v>61</v>
      </c>
      <c r="C10" s="67" t="s">
        <v>54</v>
      </c>
      <c r="D10" s="85" t="s">
        <v>62</v>
      </c>
      <c r="E10" s="86" t="s">
        <v>111</v>
      </c>
      <c r="F10" s="85" t="s">
        <v>19</v>
      </c>
      <c r="G10" s="4" t="s">
        <v>113</v>
      </c>
      <c r="H10" s="60">
        <v>45</v>
      </c>
      <c r="I10" s="87" t="s">
        <v>105</v>
      </c>
      <c r="J10" s="89" t="s">
        <v>63</v>
      </c>
      <c r="K10" s="84"/>
      <c r="L10" s="90" t="s">
        <v>105</v>
      </c>
      <c r="M10" s="101" t="s">
        <v>86</v>
      </c>
      <c r="N10" s="155">
        <f t="shared" si="0"/>
        <v>45.89</v>
      </c>
    </row>
    <row r="11" spans="1:14" ht="13.5" customHeight="1">
      <c r="A11" s="115" t="s">
        <v>64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6"/>
      <c r="N11" s="7"/>
    </row>
    <row r="12" spans="1:14" ht="16">
      <c r="A12" s="114" t="s">
        <v>59</v>
      </c>
      <c r="B12" s="114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2"/>
      <c r="N12" s="7"/>
    </row>
    <row r="13" spans="1:14" ht="13.5" customHeight="1">
      <c r="A13" s="84" t="s">
        <v>60</v>
      </c>
      <c r="B13" s="4" t="s">
        <v>65</v>
      </c>
      <c r="C13" s="195" t="s">
        <v>126</v>
      </c>
      <c r="D13" s="85" t="s">
        <v>66</v>
      </c>
      <c r="E13" s="86" t="s">
        <v>99</v>
      </c>
      <c r="F13" s="85" t="s">
        <v>19</v>
      </c>
      <c r="G13" s="4" t="s">
        <v>113</v>
      </c>
      <c r="H13" s="60">
        <v>60</v>
      </c>
      <c r="I13" s="87" t="s">
        <v>37</v>
      </c>
      <c r="J13" s="88" t="s">
        <v>108</v>
      </c>
      <c r="K13" s="84"/>
      <c r="L13" s="90" t="s">
        <v>37</v>
      </c>
      <c r="M13" s="101" t="s">
        <v>86</v>
      </c>
      <c r="N13" s="7">
        <f t="shared" si="0"/>
        <v>50.773499999999999</v>
      </c>
    </row>
    <row r="14" spans="1:14">
      <c r="A14" s="84" t="s">
        <v>60</v>
      </c>
      <c r="B14" s="4" t="s">
        <v>67</v>
      </c>
      <c r="C14" s="182" t="s">
        <v>124</v>
      </c>
      <c r="D14" s="85" t="s">
        <v>68</v>
      </c>
      <c r="E14" s="86" t="s">
        <v>100</v>
      </c>
      <c r="F14" s="85" t="s">
        <v>19</v>
      </c>
      <c r="G14" s="4" t="s">
        <v>113</v>
      </c>
      <c r="H14" s="60">
        <v>105</v>
      </c>
      <c r="I14" s="87" t="s">
        <v>106</v>
      </c>
      <c r="J14" s="89" t="s">
        <v>107</v>
      </c>
      <c r="K14" s="84"/>
      <c r="L14" s="90" t="s">
        <v>106</v>
      </c>
      <c r="M14" s="101" t="s">
        <v>86</v>
      </c>
      <c r="N14" s="155">
        <f t="shared" si="0"/>
        <v>83.49</v>
      </c>
    </row>
    <row r="15" spans="1:14" ht="16">
      <c r="A15" s="30"/>
      <c r="B15" s="108" t="s">
        <v>7</v>
      </c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2"/>
      <c r="N15" s="7"/>
    </row>
    <row r="16" spans="1:14" ht="14">
      <c r="A16" s="30">
        <v>1</v>
      </c>
      <c r="B16" s="69" t="s">
        <v>69</v>
      </c>
      <c r="C16" s="195" t="s">
        <v>126</v>
      </c>
      <c r="D16" s="70">
        <v>81.8</v>
      </c>
      <c r="E16" s="154">
        <v>0.6482</v>
      </c>
      <c r="F16" s="70" t="s">
        <v>19</v>
      </c>
      <c r="G16" s="34" t="s">
        <v>113</v>
      </c>
      <c r="H16" s="60">
        <v>165</v>
      </c>
      <c r="I16" s="60">
        <v>170</v>
      </c>
      <c r="J16" s="151">
        <v>175</v>
      </c>
      <c r="K16" s="71"/>
      <c r="L16" s="158">
        <v>170</v>
      </c>
      <c r="M16" s="101" t="s">
        <v>86</v>
      </c>
      <c r="N16" s="155">
        <f t="shared" si="0"/>
        <v>110.194</v>
      </c>
    </row>
    <row r="17" spans="1:136">
      <c r="A17" s="33">
        <v>1</v>
      </c>
      <c r="B17" s="27" t="s">
        <v>70</v>
      </c>
      <c r="C17" s="173" t="s">
        <v>125</v>
      </c>
      <c r="D17" s="31">
        <v>80.5</v>
      </c>
      <c r="E17" s="32">
        <v>0.65505000000000002</v>
      </c>
      <c r="F17" s="31" t="s">
        <v>19</v>
      </c>
      <c r="G17" s="46" t="s">
        <v>113</v>
      </c>
      <c r="H17" s="59">
        <v>130</v>
      </c>
      <c r="I17" s="59">
        <v>140</v>
      </c>
      <c r="J17" s="68">
        <v>145</v>
      </c>
      <c r="K17" s="83"/>
      <c r="L17" s="159">
        <v>140</v>
      </c>
      <c r="M17" s="101" t="s">
        <v>86</v>
      </c>
      <c r="N17" s="155">
        <f t="shared" si="0"/>
        <v>91.707000000000008</v>
      </c>
    </row>
    <row r="18" spans="1:136">
      <c r="A18" s="84" t="s">
        <v>60</v>
      </c>
      <c r="B18" s="4" t="s">
        <v>31</v>
      </c>
      <c r="C18" s="182" t="s">
        <v>54</v>
      </c>
      <c r="D18" s="85" t="s">
        <v>71</v>
      </c>
      <c r="E18" s="86" t="s">
        <v>117</v>
      </c>
      <c r="F18" s="85" t="s">
        <v>19</v>
      </c>
      <c r="G18" s="4" t="s">
        <v>113</v>
      </c>
      <c r="H18" s="60">
        <v>140</v>
      </c>
      <c r="I18" s="87" t="s">
        <v>109</v>
      </c>
      <c r="J18" s="89" t="s">
        <v>110</v>
      </c>
      <c r="K18" s="84"/>
      <c r="L18" s="90" t="s">
        <v>109</v>
      </c>
      <c r="M18" s="101" t="s">
        <v>86</v>
      </c>
      <c r="N18" s="7">
        <f t="shared" si="0"/>
        <v>97.147499999999994</v>
      </c>
    </row>
    <row r="19" spans="1:136">
      <c r="A19" s="84" t="s">
        <v>55</v>
      </c>
      <c r="B19" s="4" t="s">
        <v>72</v>
      </c>
      <c r="C19" s="182" t="s">
        <v>54</v>
      </c>
      <c r="D19" s="85" t="s">
        <v>73</v>
      </c>
      <c r="E19" s="86" t="s">
        <v>112</v>
      </c>
      <c r="F19" s="85" t="s">
        <v>19</v>
      </c>
      <c r="G19" s="4" t="s">
        <v>113</v>
      </c>
      <c r="H19" s="60">
        <v>135</v>
      </c>
      <c r="I19" s="60">
        <v>140</v>
      </c>
      <c r="J19" s="151">
        <v>150</v>
      </c>
      <c r="K19" s="84"/>
      <c r="L19" s="90" t="s">
        <v>114</v>
      </c>
      <c r="M19" s="101" t="s">
        <v>86</v>
      </c>
      <c r="N19" s="155">
        <f t="shared" si="0"/>
        <v>90.383999999999986</v>
      </c>
    </row>
    <row r="20" spans="1:136" ht="16">
      <c r="A20" s="22"/>
      <c r="B20" s="114" t="s">
        <v>8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03"/>
      <c r="N20" s="7"/>
    </row>
    <row r="21" spans="1:136" ht="16">
      <c r="A21" s="30">
        <v>1</v>
      </c>
      <c r="B21" s="52" t="s">
        <v>74</v>
      </c>
      <c r="C21" s="67" t="s">
        <v>75</v>
      </c>
      <c r="D21" s="62">
        <v>87.6</v>
      </c>
      <c r="E21" s="32">
        <v>0.62134999999999996</v>
      </c>
      <c r="F21" s="53" t="s">
        <v>21</v>
      </c>
      <c r="G21" s="67" t="s">
        <v>113</v>
      </c>
      <c r="H21" s="60">
        <v>165</v>
      </c>
      <c r="I21" s="59">
        <v>167.5</v>
      </c>
      <c r="J21" s="68">
        <v>172.5</v>
      </c>
      <c r="K21" s="51"/>
      <c r="L21" s="61">
        <v>167.5</v>
      </c>
      <c r="M21" s="101" t="s">
        <v>86</v>
      </c>
      <c r="N21" s="155">
        <f t="shared" si="0"/>
        <v>104.07612499999999</v>
      </c>
    </row>
    <row r="22" spans="1:136">
      <c r="A22" s="84" t="s">
        <v>55</v>
      </c>
      <c r="B22" s="4" t="s">
        <v>76</v>
      </c>
      <c r="C22" s="67" t="s">
        <v>75</v>
      </c>
      <c r="D22" s="85" t="s">
        <v>77</v>
      </c>
      <c r="E22" s="86" t="s">
        <v>101</v>
      </c>
      <c r="F22" s="32" t="s">
        <v>19</v>
      </c>
      <c r="G22" s="4" t="s">
        <v>113</v>
      </c>
      <c r="H22" s="60">
        <v>150</v>
      </c>
      <c r="I22" s="87" t="s">
        <v>78</v>
      </c>
      <c r="J22" s="89" t="s">
        <v>110</v>
      </c>
      <c r="K22" s="84"/>
      <c r="L22" s="90" t="s">
        <v>78</v>
      </c>
      <c r="M22" s="101" t="s">
        <v>86</v>
      </c>
      <c r="N22" s="155">
        <f t="shared" si="0"/>
        <v>94.374624999999995</v>
      </c>
    </row>
    <row r="23" spans="1:136" s="25" customFormat="1">
      <c r="A23" s="82">
        <v>3</v>
      </c>
      <c r="B23" s="7" t="s">
        <v>79</v>
      </c>
      <c r="C23" s="67" t="s">
        <v>75</v>
      </c>
      <c r="D23" s="7">
        <v>87.2</v>
      </c>
      <c r="E23" s="156">
        <v>0.623</v>
      </c>
      <c r="F23" s="32" t="s">
        <v>19</v>
      </c>
      <c r="G23" s="7" t="s">
        <v>113</v>
      </c>
      <c r="H23" s="151">
        <v>110</v>
      </c>
      <c r="I23" s="151">
        <v>110</v>
      </c>
      <c r="J23" s="60">
        <v>110</v>
      </c>
      <c r="K23" s="82"/>
      <c r="L23" s="158">
        <v>110</v>
      </c>
      <c r="M23" s="101" t="s">
        <v>86</v>
      </c>
      <c r="N23" s="155">
        <f t="shared" si="0"/>
        <v>68.53</v>
      </c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</row>
    <row r="24" spans="1:136" ht="16">
      <c r="A24" s="24"/>
      <c r="B24" s="112" t="s">
        <v>9</v>
      </c>
      <c r="C24" s="113"/>
      <c r="D24" s="113"/>
      <c r="E24" s="113"/>
      <c r="F24" s="113"/>
      <c r="G24" s="113"/>
      <c r="H24" s="113"/>
      <c r="I24" s="113"/>
      <c r="J24" s="113"/>
      <c r="K24" s="113"/>
      <c r="L24" s="113"/>
      <c r="N24" s="7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/>
      <c r="BF24" s="13"/>
      <c r="BG24" s="13"/>
      <c r="BH24" s="13"/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/>
      <c r="CR24" s="13"/>
      <c r="CS24" s="13"/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13"/>
      <c r="DK24" s="13"/>
      <c r="DL24" s="13"/>
      <c r="DM24" s="13"/>
      <c r="DN24" s="13"/>
      <c r="DO24" s="13"/>
      <c r="DP24" s="13"/>
      <c r="DQ24" s="13"/>
      <c r="DR24" s="13"/>
      <c r="DS24" s="13"/>
      <c r="DT24" s="13"/>
      <c r="DU24" s="13"/>
      <c r="DV24" s="13"/>
      <c r="DW24" s="13"/>
      <c r="DX24" s="13"/>
      <c r="DY24" s="13"/>
      <c r="DZ24" s="13"/>
      <c r="EA24" s="13"/>
      <c r="EB24" s="13"/>
      <c r="EC24" s="13"/>
      <c r="ED24" s="13"/>
      <c r="EE24" s="13"/>
      <c r="EF24" s="13"/>
    </row>
    <row r="25" spans="1:136" s="7" customFormat="1" ht="16">
      <c r="A25" s="28">
        <v>1</v>
      </c>
      <c r="B25" s="46" t="s">
        <v>80</v>
      </c>
      <c r="C25" s="183" t="s">
        <v>75</v>
      </c>
      <c r="D25" s="32">
        <v>99.5</v>
      </c>
      <c r="E25" s="32">
        <v>0.58255000000000001</v>
      </c>
      <c r="F25" s="32" t="s">
        <v>19</v>
      </c>
      <c r="G25" s="46" t="s">
        <v>113</v>
      </c>
      <c r="H25" s="60">
        <v>170</v>
      </c>
      <c r="I25" s="68">
        <v>180</v>
      </c>
      <c r="J25" s="68">
        <v>180</v>
      </c>
      <c r="K25" s="51"/>
      <c r="L25" s="61">
        <v>170</v>
      </c>
      <c r="M25" s="101" t="s">
        <v>86</v>
      </c>
      <c r="N25" s="7">
        <f t="shared" si="0"/>
        <v>99.033500000000004</v>
      </c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</row>
    <row r="26" spans="1:136" ht="16">
      <c r="A26" s="112" t="s">
        <v>22</v>
      </c>
      <c r="B26" s="113"/>
      <c r="C26" s="113"/>
      <c r="D26" s="113"/>
      <c r="E26" s="113"/>
      <c r="F26" s="113"/>
      <c r="G26" s="113"/>
      <c r="H26" s="113"/>
      <c r="I26" s="113"/>
      <c r="J26" s="113"/>
      <c r="K26" s="113"/>
      <c r="L26" s="113"/>
      <c r="M26" s="113"/>
      <c r="N26" s="7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/>
      <c r="CT26" s="13"/>
      <c r="CU26" s="13"/>
      <c r="CV26" s="13"/>
      <c r="CW26" s="13"/>
      <c r="CX26" s="13"/>
      <c r="CY26" s="13"/>
      <c r="CZ26" s="13"/>
      <c r="DA26" s="13"/>
      <c r="DB26" s="13"/>
      <c r="DC26" s="13"/>
      <c r="DD26" s="13"/>
      <c r="DE26" s="13"/>
      <c r="DF26" s="13"/>
      <c r="DG26" s="13"/>
      <c r="DH26" s="13"/>
      <c r="DI26" s="13"/>
      <c r="DJ26" s="13"/>
      <c r="DK26" s="13"/>
      <c r="DL26" s="13"/>
      <c r="DM26" s="13"/>
      <c r="DN26" s="13"/>
      <c r="DO26" s="13"/>
      <c r="DP26" s="13"/>
      <c r="DQ26" s="13"/>
      <c r="DR26" s="13"/>
      <c r="DS26" s="13"/>
      <c r="DT26" s="13"/>
      <c r="DU26" s="13"/>
      <c r="DV26" s="13"/>
      <c r="DW26" s="13"/>
      <c r="DX26" s="13"/>
      <c r="DY26" s="13"/>
      <c r="DZ26" s="13"/>
      <c r="EA26" s="13"/>
      <c r="EB26" s="13"/>
      <c r="EC26" s="13"/>
      <c r="ED26" s="13"/>
      <c r="EE26" s="13"/>
      <c r="EF26" s="13"/>
    </row>
    <row r="27" spans="1:136" ht="16">
      <c r="A27" s="33">
        <v>1</v>
      </c>
      <c r="B27" s="52" t="s">
        <v>81</v>
      </c>
      <c r="C27" s="184" t="s">
        <v>75</v>
      </c>
      <c r="D27" s="32">
        <v>116.4</v>
      </c>
      <c r="E27" s="153">
        <v>0.55469999999999997</v>
      </c>
      <c r="F27" s="53" t="s">
        <v>21</v>
      </c>
      <c r="G27" s="46" t="s">
        <v>113</v>
      </c>
      <c r="H27" s="60">
        <v>170</v>
      </c>
      <c r="I27" s="68">
        <v>180</v>
      </c>
      <c r="J27" s="60">
        <v>180</v>
      </c>
      <c r="K27" s="51"/>
      <c r="L27" s="61">
        <v>180</v>
      </c>
      <c r="M27" s="101" t="s">
        <v>86</v>
      </c>
      <c r="N27" s="155">
        <f t="shared" si="0"/>
        <v>99.845999999999989</v>
      </c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</row>
    <row r="28" spans="1:136">
      <c r="B28" s="5"/>
      <c r="C28" s="5"/>
      <c r="D28" s="5"/>
      <c r="E28" s="5"/>
      <c r="F28" s="5"/>
      <c r="G28" s="5"/>
      <c r="H28" s="5"/>
      <c r="I28" s="5"/>
      <c r="J28" s="5"/>
      <c r="L28" s="5"/>
      <c r="M28" s="5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/>
      <c r="BE28" s="13"/>
      <c r="BF28" s="13"/>
      <c r="BG28" s="13"/>
      <c r="BH28" s="13"/>
      <c r="BI28" s="13"/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/>
      <c r="CH28" s="13"/>
      <c r="CI28" s="13"/>
      <c r="CJ28" s="13"/>
      <c r="CK28" s="13"/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  <c r="DL28" s="13"/>
      <c r="DM28" s="13"/>
      <c r="DN28" s="13"/>
      <c r="DO28" s="13"/>
      <c r="DP28" s="13"/>
      <c r="DQ28" s="13"/>
      <c r="DR28" s="13"/>
      <c r="DS28" s="13"/>
      <c r="DT28" s="13"/>
      <c r="DU28" s="13"/>
      <c r="DV28" s="13"/>
      <c r="DW28" s="13"/>
      <c r="DX28" s="13"/>
      <c r="DY28" s="13"/>
      <c r="DZ28" s="13"/>
      <c r="EA28" s="13"/>
      <c r="EB28" s="13"/>
      <c r="EC28" s="13"/>
      <c r="ED28" s="13"/>
      <c r="EE28" s="13"/>
      <c r="EF28" s="13"/>
    </row>
    <row r="29" spans="1:136" ht="18">
      <c r="B29" s="38" t="s">
        <v>29</v>
      </c>
      <c r="G29"/>
      <c r="H29"/>
      <c r="I29"/>
      <c r="J29"/>
      <c r="K29"/>
      <c r="L29"/>
      <c r="N29" s="15"/>
      <c r="O29" s="16"/>
      <c r="P29" s="15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13"/>
      <c r="CI29" s="13"/>
      <c r="CJ29" s="13"/>
      <c r="CK29" s="13"/>
      <c r="CL29" s="13"/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/>
      <c r="DK29" s="13"/>
      <c r="DL29" s="13"/>
      <c r="DM29" s="13"/>
      <c r="DN29" s="13"/>
      <c r="DO29" s="13"/>
      <c r="DP29" s="13"/>
      <c r="DQ29" s="13"/>
      <c r="DR29" s="13"/>
      <c r="DS29" s="13"/>
      <c r="DT29" s="13"/>
      <c r="DU29" s="13"/>
      <c r="DV29" s="13"/>
      <c r="DW29" s="13"/>
      <c r="DX29" s="13"/>
      <c r="DY29" s="13"/>
      <c r="DZ29" s="13"/>
      <c r="EA29" s="13"/>
      <c r="EB29" s="13"/>
      <c r="EC29" s="13"/>
      <c r="ED29" s="13"/>
      <c r="EE29" s="13"/>
      <c r="EF29" s="13"/>
    </row>
    <row r="30" spans="1:136">
      <c r="G30"/>
      <c r="H30"/>
      <c r="I30"/>
      <c r="J30"/>
      <c r="K30"/>
      <c r="L30"/>
      <c r="M30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/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/>
      <c r="CT30" s="13"/>
      <c r="CU30" s="13"/>
      <c r="CV30" s="13"/>
      <c r="CW30" s="13"/>
      <c r="CX30" s="13"/>
      <c r="CY30" s="13"/>
      <c r="CZ30" s="13"/>
      <c r="DA30" s="13"/>
      <c r="DB30" s="13"/>
      <c r="DC30" s="13"/>
      <c r="DD30" s="13"/>
      <c r="DE30" s="13"/>
      <c r="DF30" s="13"/>
      <c r="DG30" s="13"/>
      <c r="DH30" s="13"/>
      <c r="DI30" s="13"/>
      <c r="DJ30" s="13"/>
      <c r="DK30" s="13"/>
      <c r="DL30" s="13"/>
      <c r="DM30" s="13"/>
      <c r="DN30" s="13"/>
      <c r="DO30" s="13"/>
      <c r="DP30" s="13"/>
      <c r="DQ30" s="13"/>
      <c r="DR30" s="13"/>
      <c r="DS30" s="13"/>
      <c r="DT30" s="13"/>
      <c r="DU30" s="13"/>
      <c r="DV30" s="13"/>
      <c r="DW30" s="13"/>
      <c r="DX30" s="13"/>
      <c r="DY30" s="13"/>
      <c r="DZ30" s="13"/>
      <c r="EA30" s="13"/>
      <c r="EB30" s="13"/>
      <c r="EC30" s="13"/>
      <c r="ED30" s="13"/>
      <c r="EE30" s="13"/>
      <c r="EF30" s="13"/>
    </row>
    <row r="31" spans="1:136" ht="16.5" customHeight="1">
      <c r="A31" s="30"/>
      <c r="B31" s="56" t="s">
        <v>24</v>
      </c>
      <c r="C31" s="56" t="s">
        <v>25</v>
      </c>
      <c r="D31" s="56" t="s">
        <v>26</v>
      </c>
      <c r="E31" s="56" t="s">
        <v>27</v>
      </c>
      <c r="F31" s="57" t="s">
        <v>13</v>
      </c>
      <c r="G31"/>
      <c r="H31"/>
      <c r="I31"/>
      <c r="J31"/>
      <c r="K31"/>
      <c r="L31"/>
      <c r="M31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/>
      <c r="CI31" s="13"/>
      <c r="CJ31" s="13"/>
      <c r="CK31" s="13"/>
      <c r="CL31" s="13"/>
      <c r="CM31" s="13"/>
      <c r="CN31" s="13"/>
      <c r="CO31" s="13"/>
      <c r="CP31" s="13"/>
      <c r="CQ31" s="13"/>
      <c r="CR31" s="13"/>
      <c r="CS31" s="13"/>
      <c r="CT31" s="13"/>
      <c r="CU31" s="13"/>
      <c r="CV31" s="13"/>
      <c r="CW31" s="13"/>
      <c r="CX31" s="13"/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  <c r="DL31" s="13"/>
      <c r="DM31" s="13"/>
      <c r="DN31" s="13"/>
      <c r="DO31" s="13"/>
      <c r="DP31" s="13"/>
      <c r="DQ31" s="13"/>
      <c r="DR31" s="13"/>
      <c r="DS31" s="13"/>
      <c r="DT31" s="13"/>
      <c r="DU31" s="13"/>
      <c r="DV31" s="13"/>
      <c r="DW31" s="13"/>
      <c r="DX31" s="13"/>
      <c r="DY31" s="13"/>
      <c r="DZ31" s="13"/>
      <c r="EA31" s="13"/>
      <c r="EB31" s="13"/>
      <c r="EC31" s="13"/>
      <c r="ED31" s="13"/>
      <c r="EE31" s="13"/>
      <c r="EF31" s="13"/>
    </row>
    <row r="32" spans="1:136">
      <c r="A32" s="30">
        <v>1</v>
      </c>
      <c r="B32" s="10" t="s">
        <v>74</v>
      </c>
      <c r="C32" s="43" t="s">
        <v>28</v>
      </c>
      <c r="D32" s="43" t="s">
        <v>82</v>
      </c>
      <c r="E32" s="58">
        <v>167.5</v>
      </c>
      <c r="F32" s="48">
        <v>0.62134999999999996</v>
      </c>
      <c r="G32"/>
      <c r="H32"/>
      <c r="I32"/>
      <c r="J32"/>
      <c r="K32"/>
      <c r="L32"/>
      <c r="M32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  <c r="DL32" s="13"/>
      <c r="DM32" s="13"/>
      <c r="DN32" s="13"/>
      <c r="DO32" s="13"/>
      <c r="DP32" s="13"/>
      <c r="DQ32" s="13"/>
      <c r="DR32" s="13"/>
      <c r="DS32" s="13"/>
      <c r="DT32" s="13"/>
      <c r="DU32" s="13"/>
      <c r="DV32" s="13"/>
      <c r="DW32" s="13"/>
      <c r="DX32" s="13"/>
      <c r="DY32" s="13"/>
      <c r="DZ32" s="13"/>
      <c r="EA32" s="13"/>
      <c r="EB32" s="13"/>
      <c r="EC32" s="13"/>
      <c r="ED32" s="13"/>
      <c r="EE32" s="13"/>
      <c r="EF32" s="13"/>
    </row>
    <row r="33" spans="1:136">
      <c r="A33" s="30">
        <v>2</v>
      </c>
      <c r="B33" s="14" t="s">
        <v>81</v>
      </c>
      <c r="C33" s="43" t="s">
        <v>28</v>
      </c>
      <c r="D33" s="43" t="s">
        <v>34</v>
      </c>
      <c r="E33" s="58">
        <v>180</v>
      </c>
      <c r="F33" s="152">
        <v>0.55469999999999997</v>
      </c>
      <c r="G33"/>
      <c r="H33"/>
      <c r="I33"/>
      <c r="J33"/>
      <c r="K33"/>
      <c r="L33"/>
      <c r="M3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  <c r="DL33" s="13"/>
      <c r="DM33" s="13"/>
      <c r="DN33" s="13"/>
      <c r="DO33" s="13"/>
      <c r="DP33" s="13"/>
      <c r="DQ33" s="13"/>
      <c r="DR33" s="13"/>
      <c r="DS33" s="13"/>
      <c r="DT33" s="13"/>
      <c r="DU33" s="13"/>
      <c r="DV33" s="13"/>
      <c r="DW33" s="13"/>
      <c r="DX33" s="13"/>
      <c r="DY33" s="13"/>
      <c r="DZ33" s="13"/>
      <c r="EA33" s="13"/>
      <c r="EB33" s="13"/>
      <c r="EC33" s="13"/>
      <c r="ED33" s="13"/>
      <c r="EE33" s="13"/>
      <c r="EF33" s="13"/>
    </row>
    <row r="34" spans="1:136">
      <c r="A34" s="30">
        <v>3</v>
      </c>
      <c r="B34" s="10" t="s">
        <v>80</v>
      </c>
      <c r="C34" s="43" t="s">
        <v>28</v>
      </c>
      <c r="D34" s="43" t="s">
        <v>33</v>
      </c>
      <c r="E34" s="58">
        <v>170</v>
      </c>
      <c r="F34" s="48">
        <v>0.58255000000000001</v>
      </c>
      <c r="G34"/>
      <c r="H34"/>
      <c r="I34"/>
      <c r="J34"/>
      <c r="K34"/>
      <c r="L34"/>
      <c r="M34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/>
      <c r="DK34" s="13"/>
      <c r="DL34" s="13"/>
      <c r="DM34" s="13"/>
      <c r="DN34" s="13"/>
      <c r="DO34" s="13"/>
      <c r="DP34" s="13"/>
      <c r="DQ34" s="13"/>
      <c r="DR34" s="13"/>
      <c r="DS34" s="13"/>
      <c r="DT34" s="13"/>
      <c r="DU34" s="13"/>
      <c r="DV34" s="13"/>
      <c r="DW34" s="13"/>
      <c r="DX34" s="13"/>
      <c r="DY34" s="13"/>
      <c r="DZ34" s="13"/>
      <c r="EA34" s="13"/>
      <c r="EB34" s="13"/>
      <c r="EC34" s="13"/>
      <c r="ED34" s="13"/>
      <c r="EE34" s="13"/>
      <c r="EF34" s="13"/>
    </row>
    <row r="35" spans="1:136" s="26" customFormat="1">
      <c r="A35" s="5"/>
      <c r="B35" s="3"/>
      <c r="C35" s="3"/>
      <c r="D35" s="15"/>
      <c r="E35" s="16"/>
      <c r="F35" s="15"/>
      <c r="G35"/>
      <c r="H35"/>
      <c r="I35"/>
      <c r="J35"/>
      <c r="K35"/>
      <c r="L35"/>
      <c r="M35"/>
      <c r="N35"/>
      <c r="O35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/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/>
      <c r="DK35" s="13"/>
      <c r="DL35" s="13"/>
      <c r="DM35" s="13"/>
      <c r="DN35" s="13"/>
      <c r="DO35" s="13"/>
      <c r="DP35" s="13"/>
      <c r="DQ35" s="13"/>
      <c r="DR35" s="13"/>
      <c r="DS35" s="13"/>
      <c r="DT35" s="13"/>
      <c r="DU35" s="13"/>
      <c r="DV35" s="13"/>
      <c r="DW35" s="13"/>
      <c r="DX35" s="13"/>
      <c r="DY35" s="13"/>
      <c r="DZ35" s="13"/>
      <c r="EA35" s="13"/>
      <c r="EB35" s="13"/>
      <c r="EC35" s="13"/>
      <c r="ED35" s="13"/>
      <c r="EE35" s="13"/>
      <c r="EF35" s="13"/>
    </row>
    <row r="36" spans="1:136">
      <c r="G36"/>
      <c r="H36"/>
      <c r="I36"/>
      <c r="J36"/>
      <c r="K36"/>
      <c r="L36"/>
      <c r="M36"/>
    </row>
    <row r="37" spans="1:136">
      <c r="G37"/>
      <c r="H37"/>
      <c r="I37"/>
      <c r="J37"/>
      <c r="K37"/>
      <c r="L37"/>
      <c r="M37"/>
    </row>
    <row r="38" spans="1:136">
      <c r="G38"/>
      <c r="H38"/>
      <c r="I38"/>
      <c r="J38"/>
      <c r="K38"/>
      <c r="L38"/>
      <c r="M38"/>
    </row>
    <row r="39" spans="1:136">
      <c r="G39" s="37"/>
      <c r="H39" s="17"/>
      <c r="J39"/>
      <c r="K39"/>
      <c r="L39"/>
      <c r="M39"/>
    </row>
    <row r="40" spans="1:136">
      <c r="F40"/>
      <c r="G40"/>
      <c r="H40"/>
      <c r="I40"/>
      <c r="J40"/>
      <c r="K40"/>
      <c r="L40"/>
      <c r="M40"/>
    </row>
    <row r="41" spans="1:136">
      <c r="F41"/>
      <c r="G41"/>
      <c r="H41"/>
      <c r="I41"/>
      <c r="J41"/>
      <c r="K41"/>
      <c r="L41"/>
      <c r="M41"/>
    </row>
    <row r="42" spans="1:136">
      <c r="F42"/>
      <c r="G42"/>
      <c r="H42"/>
      <c r="I42"/>
      <c r="J42"/>
      <c r="K42"/>
      <c r="L42"/>
      <c r="M42"/>
    </row>
    <row r="43" spans="1:136">
      <c r="F43"/>
      <c r="G43"/>
      <c r="H43"/>
      <c r="I43"/>
      <c r="J43"/>
      <c r="K43"/>
      <c r="L43"/>
      <c r="M43"/>
    </row>
    <row r="44" spans="1:136">
      <c r="F44"/>
      <c r="G44"/>
      <c r="H44"/>
      <c r="I44"/>
      <c r="J44"/>
      <c r="K44"/>
      <c r="L44"/>
      <c r="M44"/>
    </row>
    <row r="45" spans="1:136">
      <c r="F45"/>
      <c r="G45"/>
      <c r="H45"/>
      <c r="I45"/>
      <c r="J45"/>
      <c r="K45"/>
      <c r="L45"/>
      <c r="M45"/>
    </row>
    <row r="46" spans="1:136">
      <c r="F46"/>
      <c r="G46"/>
      <c r="H46"/>
      <c r="I46"/>
      <c r="J46"/>
      <c r="K46"/>
      <c r="L46"/>
      <c r="M46"/>
    </row>
    <row r="47" spans="1:136">
      <c r="F47"/>
      <c r="G47"/>
      <c r="H47"/>
      <c r="I47"/>
      <c r="J47"/>
      <c r="K47"/>
      <c r="L47"/>
      <c r="M47"/>
    </row>
    <row r="48" spans="1:136">
      <c r="F48"/>
      <c r="G48"/>
      <c r="H48"/>
      <c r="I48"/>
      <c r="J48"/>
      <c r="K48"/>
      <c r="L48"/>
      <c r="M48"/>
    </row>
    <row r="49" spans="10:13">
      <c r="J49"/>
      <c r="K49"/>
      <c r="L49"/>
      <c r="M49"/>
    </row>
    <row r="50" spans="10:13">
      <c r="J50"/>
      <c r="K50"/>
      <c r="L50"/>
      <c r="M50"/>
    </row>
    <row r="51" spans="10:13">
      <c r="J51"/>
      <c r="K51"/>
      <c r="L51"/>
      <c r="M51"/>
    </row>
    <row r="52" spans="10:13" ht="13.5" customHeight="1">
      <c r="J52"/>
      <c r="K52"/>
      <c r="L52"/>
      <c r="M52"/>
    </row>
    <row r="53" spans="10:13">
      <c r="J53"/>
      <c r="K53"/>
      <c r="L53"/>
      <c r="M53"/>
    </row>
    <row r="54" spans="10:13">
      <c r="J54"/>
      <c r="K54"/>
      <c r="L54"/>
      <c r="M54"/>
    </row>
    <row r="55" spans="10:13">
      <c r="J55"/>
      <c r="K55"/>
      <c r="L55"/>
      <c r="M55"/>
    </row>
    <row r="56" spans="10:13">
      <c r="J56"/>
      <c r="K56"/>
      <c r="L56"/>
      <c r="M56"/>
    </row>
    <row r="57" spans="10:13">
      <c r="J57"/>
      <c r="K57"/>
      <c r="L57"/>
      <c r="M57"/>
    </row>
    <row r="58" spans="10:13">
      <c r="J58"/>
      <c r="K58"/>
      <c r="L58"/>
      <c r="M58"/>
    </row>
    <row r="59" spans="10:13">
      <c r="J59"/>
      <c r="K59"/>
      <c r="L59"/>
      <c r="M59"/>
    </row>
    <row r="60" spans="10:13">
      <c r="J60"/>
      <c r="K60"/>
      <c r="L60"/>
      <c r="M60"/>
    </row>
    <row r="61" spans="10:13">
      <c r="J61"/>
      <c r="K61"/>
      <c r="L61"/>
      <c r="M61"/>
    </row>
    <row r="62" spans="10:13">
      <c r="J62"/>
      <c r="K62"/>
      <c r="L62"/>
      <c r="M62"/>
    </row>
    <row r="63" spans="10:13">
      <c r="J63"/>
      <c r="K63"/>
      <c r="L63"/>
      <c r="M63"/>
    </row>
    <row r="64" spans="10:13">
      <c r="J64"/>
      <c r="K64"/>
      <c r="L64"/>
      <c r="M64"/>
    </row>
    <row r="65" spans="6:13">
      <c r="F65"/>
      <c r="G65"/>
      <c r="H65"/>
      <c r="I65"/>
      <c r="J65"/>
      <c r="K65"/>
      <c r="L65"/>
      <c r="M65"/>
    </row>
    <row r="66" spans="6:13">
      <c r="J66"/>
      <c r="K66"/>
      <c r="L66"/>
      <c r="M66"/>
    </row>
    <row r="67" spans="6:13">
      <c r="J67"/>
      <c r="K67"/>
      <c r="L67"/>
      <c r="M67"/>
    </row>
    <row r="68" spans="6:13">
      <c r="J68"/>
      <c r="K68"/>
      <c r="L68"/>
      <c r="M68"/>
    </row>
    <row r="69" spans="6:13">
      <c r="J69"/>
      <c r="K69"/>
      <c r="L69"/>
      <c r="M69"/>
    </row>
    <row r="70" spans="6:13">
      <c r="J70"/>
      <c r="K70"/>
      <c r="L70"/>
      <c r="M70"/>
    </row>
    <row r="71" spans="6:13">
      <c r="J71"/>
      <c r="K71"/>
      <c r="L71"/>
      <c r="M71"/>
    </row>
    <row r="72" spans="6:13">
      <c r="J72"/>
      <c r="K72"/>
      <c r="L72"/>
      <c r="M72"/>
    </row>
    <row r="73" spans="6:13">
      <c r="J73"/>
      <c r="K73"/>
      <c r="L73"/>
      <c r="M73"/>
    </row>
    <row r="74" spans="6:13">
      <c r="J74"/>
      <c r="K74"/>
      <c r="L74"/>
      <c r="M74"/>
    </row>
    <row r="75" spans="6:13">
      <c r="J75"/>
      <c r="K75"/>
      <c r="L75"/>
      <c r="M75"/>
    </row>
    <row r="76" spans="6:13">
      <c r="J76"/>
      <c r="K76"/>
      <c r="L76"/>
      <c r="M76"/>
    </row>
    <row r="77" spans="6:13">
      <c r="J77"/>
      <c r="K77"/>
      <c r="L77"/>
      <c r="M77"/>
    </row>
    <row r="78" spans="6:13">
      <c r="J78"/>
      <c r="K78"/>
      <c r="L78"/>
      <c r="M78"/>
    </row>
    <row r="79" spans="6:13">
      <c r="J79"/>
      <c r="K79"/>
      <c r="L79"/>
      <c r="M79"/>
    </row>
    <row r="80" spans="6:13">
      <c r="J80"/>
      <c r="K80"/>
      <c r="L80"/>
      <c r="M80"/>
    </row>
    <row r="81" spans="10:13">
      <c r="J81"/>
      <c r="K81"/>
      <c r="L81"/>
      <c r="M81"/>
    </row>
    <row r="82" spans="10:13">
      <c r="J82"/>
      <c r="K82"/>
      <c r="L82"/>
      <c r="M82"/>
    </row>
    <row r="83" spans="10:13">
      <c r="J83"/>
      <c r="K83"/>
      <c r="L83"/>
      <c r="M83"/>
    </row>
    <row r="84" spans="10:13">
      <c r="J84"/>
      <c r="K84"/>
      <c r="L84"/>
      <c r="M84"/>
    </row>
    <row r="85" spans="10:13">
      <c r="J85"/>
      <c r="K85"/>
      <c r="L85"/>
      <c r="M85"/>
    </row>
    <row r="86" spans="10:13">
      <c r="J86"/>
      <c r="K86"/>
      <c r="L86"/>
      <c r="M86"/>
    </row>
    <row r="87" spans="10:13">
      <c r="J87"/>
      <c r="K87"/>
      <c r="L87"/>
      <c r="M87"/>
    </row>
    <row r="88" spans="10:13">
      <c r="J88"/>
      <c r="K88"/>
      <c r="L88"/>
      <c r="M88"/>
    </row>
    <row r="89" spans="10:13">
      <c r="J89"/>
      <c r="K89"/>
      <c r="L89"/>
      <c r="M89"/>
    </row>
    <row r="90" spans="10:13">
      <c r="J90"/>
      <c r="K90"/>
      <c r="L90"/>
      <c r="M90"/>
    </row>
    <row r="91" spans="10:13">
      <c r="J91"/>
      <c r="K91"/>
      <c r="L91"/>
      <c r="M91"/>
    </row>
    <row r="92" spans="10:13">
      <c r="J92"/>
      <c r="K92"/>
      <c r="L92"/>
      <c r="M92"/>
    </row>
    <row r="93" spans="10:13">
      <c r="J93"/>
      <c r="K93"/>
      <c r="L93"/>
      <c r="M93"/>
    </row>
    <row r="94" spans="10:13">
      <c r="K94" s="20"/>
      <c r="L94" s="20"/>
      <c r="M94"/>
    </row>
    <row r="95" spans="10:13">
      <c r="K95" s="20"/>
      <c r="L95" s="20"/>
      <c r="M95"/>
    </row>
    <row r="96" spans="10:13">
      <c r="K96" s="20"/>
      <c r="L96" s="20"/>
    </row>
    <row r="97" spans="11:12">
      <c r="K97" s="20"/>
      <c r="L97" s="20"/>
    </row>
    <row r="98" spans="11:12">
      <c r="K98" s="20"/>
      <c r="L98" s="20"/>
    </row>
    <row r="99" spans="11:12">
      <c r="K99" s="20"/>
      <c r="L99" s="20"/>
    </row>
    <row r="100" spans="11:12">
      <c r="K100" s="20"/>
      <c r="L100" s="20"/>
    </row>
    <row r="101" spans="11:12">
      <c r="K101" s="20"/>
      <c r="L101" s="20"/>
    </row>
    <row r="102" spans="11:12">
      <c r="K102" s="20"/>
      <c r="L102" s="20"/>
    </row>
    <row r="103" spans="11:12">
      <c r="K103" s="20"/>
      <c r="L103" s="20"/>
    </row>
    <row r="104" spans="11:12">
      <c r="K104" s="20"/>
      <c r="L104" s="20"/>
    </row>
    <row r="105" spans="11:12">
      <c r="K105" s="20"/>
      <c r="L105" s="20"/>
    </row>
    <row r="106" spans="11:12">
      <c r="K106" s="20"/>
      <c r="L106" s="20"/>
    </row>
    <row r="107" spans="11:12">
      <c r="K107" s="20"/>
      <c r="L107" s="20"/>
    </row>
    <row r="108" spans="11:12">
      <c r="K108" s="20"/>
      <c r="L108" s="20"/>
    </row>
    <row r="109" spans="11:12">
      <c r="K109" s="20"/>
      <c r="L109" s="20"/>
    </row>
    <row r="110" spans="11:12">
      <c r="K110" s="20"/>
      <c r="L110" s="20"/>
    </row>
    <row r="111" spans="11:12">
      <c r="K111" s="20"/>
      <c r="L111" s="20"/>
    </row>
    <row r="112" spans="11:12">
      <c r="K112" s="20"/>
      <c r="L112" s="20"/>
    </row>
    <row r="113" spans="11:12">
      <c r="K113" s="20"/>
      <c r="L113" s="20"/>
    </row>
    <row r="114" spans="11:12">
      <c r="K114" s="20"/>
      <c r="L114" s="20"/>
    </row>
    <row r="115" spans="11:12">
      <c r="K115" s="20"/>
      <c r="L115" s="20"/>
    </row>
    <row r="116" spans="11:12">
      <c r="K116" s="20"/>
      <c r="L116" s="20"/>
    </row>
    <row r="117" spans="11:12">
      <c r="K117" s="20"/>
      <c r="L117" s="20"/>
    </row>
    <row r="118" spans="11:12">
      <c r="K118" s="20"/>
      <c r="L118" s="20"/>
    </row>
    <row r="119" spans="11:12">
      <c r="K119" s="20"/>
      <c r="L119" s="20"/>
    </row>
    <row r="120" spans="11:12">
      <c r="K120" s="20"/>
      <c r="L120" s="20"/>
    </row>
    <row r="121" spans="11:12">
      <c r="K121" s="20"/>
      <c r="L121" s="20"/>
    </row>
    <row r="122" spans="11:12">
      <c r="K122" s="20"/>
      <c r="L122" s="20"/>
    </row>
    <row r="123" spans="11:12">
      <c r="K123" s="20"/>
      <c r="L123" s="20"/>
    </row>
    <row r="124" spans="11:12">
      <c r="K124" s="20"/>
      <c r="L124" s="20"/>
    </row>
    <row r="125" spans="11:12">
      <c r="K125" s="20"/>
      <c r="L125" s="20"/>
    </row>
    <row r="126" spans="11:12">
      <c r="K126" s="20"/>
      <c r="L126" s="20"/>
    </row>
    <row r="127" spans="11:12">
      <c r="K127" s="20"/>
      <c r="L127" s="20"/>
    </row>
    <row r="128" spans="11:12">
      <c r="K128" s="20"/>
      <c r="L128" s="20"/>
    </row>
    <row r="129" spans="11:12">
      <c r="K129" s="20"/>
      <c r="L129" s="20"/>
    </row>
    <row r="130" spans="11:12">
      <c r="K130" s="20"/>
      <c r="L130" s="20"/>
    </row>
    <row r="131" spans="11:12">
      <c r="K131" s="20"/>
      <c r="L131" s="20"/>
    </row>
    <row r="132" spans="11:12">
      <c r="K132" s="20"/>
      <c r="L132" s="20"/>
    </row>
    <row r="133" spans="11:12">
      <c r="K133" s="20"/>
      <c r="L133" s="20"/>
    </row>
    <row r="134" spans="11:12">
      <c r="K134" s="20"/>
      <c r="L134" s="20"/>
    </row>
    <row r="135" spans="11:12">
      <c r="K135" s="20"/>
      <c r="L135" s="20"/>
    </row>
    <row r="136" spans="11:12">
      <c r="K136" s="20"/>
      <c r="L136" s="20"/>
    </row>
    <row r="137" spans="11:12">
      <c r="K137" s="20"/>
      <c r="L137" s="20"/>
    </row>
    <row r="138" spans="11:12">
      <c r="K138" s="20"/>
      <c r="L138" s="20"/>
    </row>
    <row r="139" spans="11:12">
      <c r="K139" s="20"/>
      <c r="L139" s="20"/>
    </row>
    <row r="140" spans="11:12">
      <c r="K140" s="20"/>
      <c r="L140" s="20"/>
    </row>
    <row r="141" spans="11:12">
      <c r="K141" s="20"/>
      <c r="L141" s="20"/>
    </row>
    <row r="142" spans="11:12">
      <c r="K142" s="20"/>
      <c r="L142" s="20"/>
    </row>
    <row r="143" spans="11:12">
      <c r="K143" s="20"/>
      <c r="L143" s="20"/>
    </row>
    <row r="144" spans="11:12">
      <c r="K144" s="20"/>
      <c r="L144" s="20"/>
    </row>
    <row r="145" spans="11:12">
      <c r="K145" s="20"/>
      <c r="L145" s="20"/>
    </row>
    <row r="146" spans="11:12">
      <c r="K146" s="20"/>
      <c r="L146" s="20"/>
    </row>
    <row r="147" spans="11:12">
      <c r="K147" s="20"/>
      <c r="L147" s="20"/>
    </row>
    <row r="148" spans="11:12">
      <c r="K148" s="20"/>
      <c r="L148" s="20"/>
    </row>
    <row r="149" spans="11:12">
      <c r="K149" s="20"/>
      <c r="L149" s="20"/>
    </row>
    <row r="150" spans="11:12">
      <c r="K150" s="20"/>
      <c r="L150" s="20"/>
    </row>
    <row r="151" spans="11:12">
      <c r="K151" s="20"/>
      <c r="L151" s="20"/>
    </row>
    <row r="152" spans="11:12">
      <c r="K152" s="20"/>
      <c r="L152" s="20"/>
    </row>
    <row r="153" spans="11:12">
      <c r="K153" s="20"/>
      <c r="L153" s="20"/>
    </row>
    <row r="154" spans="11:12">
      <c r="K154" s="20"/>
      <c r="L154" s="20"/>
    </row>
    <row r="155" spans="11:12">
      <c r="K155" s="20"/>
      <c r="L155" s="20"/>
    </row>
    <row r="156" spans="11:12">
      <c r="K156" s="20"/>
      <c r="L156" s="20"/>
    </row>
    <row r="157" spans="11:12">
      <c r="K157" s="20"/>
      <c r="L157" s="20"/>
    </row>
    <row r="158" spans="11:12">
      <c r="K158" s="20"/>
      <c r="L158" s="20"/>
    </row>
    <row r="159" spans="11:12">
      <c r="K159" s="20"/>
      <c r="L159" s="20"/>
    </row>
    <row r="160" spans="11:12">
      <c r="K160" s="20"/>
      <c r="L160" s="20"/>
    </row>
    <row r="161" spans="11:12">
      <c r="K161" s="20"/>
      <c r="L161" s="20"/>
    </row>
    <row r="162" spans="11:12">
      <c r="K162" s="20"/>
      <c r="L162" s="20"/>
    </row>
    <row r="163" spans="11:12">
      <c r="K163" s="20"/>
      <c r="L163" s="20"/>
    </row>
    <row r="164" spans="11:12">
      <c r="K164" s="20"/>
      <c r="L164" s="20"/>
    </row>
    <row r="165" spans="11:12">
      <c r="K165" s="20"/>
      <c r="L165" s="20"/>
    </row>
    <row r="166" spans="11:12">
      <c r="K166" s="20"/>
      <c r="L166" s="20"/>
    </row>
    <row r="167" spans="11:12">
      <c r="K167" s="20"/>
      <c r="L167" s="20"/>
    </row>
    <row r="168" spans="11:12">
      <c r="K168" s="20"/>
      <c r="L168" s="20"/>
    </row>
    <row r="169" spans="11:12">
      <c r="K169" s="20"/>
      <c r="L169" s="20"/>
    </row>
    <row r="170" spans="11:12">
      <c r="K170" s="20"/>
      <c r="L170" s="20"/>
    </row>
    <row r="171" spans="11:12">
      <c r="K171" s="20"/>
      <c r="L171" s="20"/>
    </row>
    <row r="172" spans="11:12">
      <c r="K172" s="20"/>
      <c r="L172" s="20"/>
    </row>
    <row r="173" spans="11:12">
      <c r="K173" s="20"/>
      <c r="L173" s="20"/>
    </row>
    <row r="174" spans="11:12">
      <c r="K174" s="20"/>
      <c r="L174" s="20"/>
    </row>
    <row r="175" spans="11:12">
      <c r="K175" s="20"/>
      <c r="L175" s="20"/>
    </row>
    <row r="176" spans="11:12">
      <c r="K176" s="20"/>
      <c r="L176" s="20"/>
    </row>
    <row r="177" spans="11:12">
      <c r="K177" s="20"/>
      <c r="L177" s="20"/>
    </row>
    <row r="178" spans="11:12">
      <c r="K178" s="20"/>
      <c r="L178" s="20"/>
    </row>
    <row r="179" spans="11:12">
      <c r="K179" s="20"/>
      <c r="L179" s="20"/>
    </row>
    <row r="180" spans="11:12">
      <c r="K180" s="20"/>
      <c r="L180" s="20"/>
    </row>
    <row r="181" spans="11:12">
      <c r="K181" s="20"/>
      <c r="L181" s="20"/>
    </row>
    <row r="182" spans="11:12">
      <c r="K182" s="20"/>
      <c r="L182" s="20"/>
    </row>
    <row r="183" spans="11:12">
      <c r="K183" s="20"/>
      <c r="L183" s="20"/>
    </row>
    <row r="184" spans="11:12">
      <c r="K184" s="20"/>
      <c r="L184" s="20"/>
    </row>
    <row r="185" spans="11:12">
      <c r="K185" s="20"/>
      <c r="L185" s="20"/>
    </row>
    <row r="186" spans="11:12">
      <c r="K186" s="20"/>
      <c r="L186" s="20"/>
    </row>
    <row r="187" spans="11:12">
      <c r="K187" s="20"/>
      <c r="L187" s="20"/>
    </row>
    <row r="188" spans="11:12">
      <c r="K188" s="20"/>
      <c r="L188" s="20"/>
    </row>
    <row r="189" spans="11:12">
      <c r="K189" s="20"/>
      <c r="L189" s="20"/>
    </row>
    <row r="190" spans="11:12">
      <c r="K190" s="20"/>
      <c r="L190" s="20"/>
    </row>
    <row r="191" spans="11:12">
      <c r="K191" s="20"/>
      <c r="L191" s="20"/>
    </row>
    <row r="192" spans="11:12">
      <c r="K192" s="20"/>
      <c r="L192" s="20"/>
    </row>
    <row r="193" spans="11:12">
      <c r="K193" s="20"/>
      <c r="L193" s="20"/>
    </row>
    <row r="194" spans="11:12">
      <c r="K194" s="20"/>
      <c r="L194" s="20"/>
    </row>
    <row r="195" spans="11:12">
      <c r="K195" s="20"/>
      <c r="L195" s="20"/>
    </row>
    <row r="196" spans="11:12">
      <c r="K196" s="20"/>
      <c r="L196" s="20"/>
    </row>
    <row r="197" spans="11:12">
      <c r="K197" s="20"/>
      <c r="L197" s="20"/>
    </row>
    <row r="198" spans="11:12">
      <c r="K198" s="20"/>
      <c r="L198" s="20"/>
    </row>
    <row r="199" spans="11:12">
      <c r="K199" s="20"/>
      <c r="L199" s="20"/>
    </row>
    <row r="200" spans="11:12">
      <c r="K200" s="20"/>
      <c r="L200" s="20"/>
    </row>
    <row r="201" spans="11:12">
      <c r="K201" s="20"/>
      <c r="L201" s="20"/>
    </row>
    <row r="202" spans="11:12">
      <c r="K202" s="20"/>
      <c r="L202" s="20"/>
    </row>
    <row r="203" spans="11:12">
      <c r="K203" s="20"/>
      <c r="L203" s="20"/>
    </row>
    <row r="204" spans="11:12">
      <c r="K204" s="20"/>
      <c r="L204" s="20"/>
    </row>
    <row r="205" spans="11:12">
      <c r="K205" s="20"/>
      <c r="L205" s="20"/>
    </row>
    <row r="206" spans="11:12">
      <c r="K206" s="20"/>
      <c r="L206" s="20"/>
    </row>
    <row r="207" spans="11:12">
      <c r="K207" s="20"/>
      <c r="L207" s="20"/>
    </row>
    <row r="208" spans="11:12">
      <c r="K208" s="20"/>
      <c r="L208" s="20"/>
    </row>
    <row r="209" spans="11:12">
      <c r="K209" s="20"/>
      <c r="L209" s="20"/>
    </row>
    <row r="210" spans="11:12">
      <c r="K210" s="20"/>
      <c r="L210" s="20"/>
    </row>
    <row r="211" spans="11:12">
      <c r="K211" s="20"/>
      <c r="L211" s="20"/>
    </row>
    <row r="212" spans="11:12">
      <c r="K212" s="20"/>
      <c r="L212" s="20"/>
    </row>
    <row r="213" spans="11:12">
      <c r="K213" s="20"/>
      <c r="L213" s="20"/>
    </row>
    <row r="214" spans="11:12">
      <c r="K214" s="20"/>
      <c r="L214" s="20"/>
    </row>
    <row r="215" spans="11:12">
      <c r="K215" s="20"/>
      <c r="L215" s="20"/>
    </row>
    <row r="216" spans="11:12">
      <c r="K216" s="20"/>
      <c r="L216" s="20"/>
    </row>
    <row r="217" spans="11:12">
      <c r="K217" s="20"/>
      <c r="L217" s="20"/>
    </row>
    <row r="218" spans="11:12">
      <c r="K218" s="20"/>
      <c r="L218" s="20"/>
    </row>
    <row r="219" spans="11:12">
      <c r="K219" s="20"/>
      <c r="L219" s="20"/>
    </row>
    <row r="220" spans="11:12">
      <c r="K220" s="20"/>
      <c r="L220" s="20"/>
    </row>
    <row r="221" spans="11:12">
      <c r="K221" s="20"/>
      <c r="L221" s="20"/>
    </row>
    <row r="222" spans="11:12">
      <c r="K222" s="20"/>
      <c r="L222" s="20"/>
    </row>
    <row r="223" spans="11:12">
      <c r="K223" s="20"/>
      <c r="L223" s="20"/>
    </row>
    <row r="224" spans="11:12">
      <c r="K224" s="20"/>
      <c r="L224" s="20"/>
    </row>
    <row r="225" spans="11:12">
      <c r="K225" s="20"/>
      <c r="L225" s="20"/>
    </row>
    <row r="226" spans="11:12">
      <c r="K226" s="20"/>
      <c r="L226" s="20"/>
    </row>
    <row r="227" spans="11:12">
      <c r="K227" s="20"/>
      <c r="L227" s="20"/>
    </row>
    <row r="228" spans="11:12">
      <c r="K228" s="20"/>
      <c r="L228" s="20"/>
    </row>
    <row r="229" spans="11:12">
      <c r="K229" s="20"/>
      <c r="L229" s="20"/>
    </row>
    <row r="230" spans="11:12">
      <c r="K230" s="20"/>
      <c r="L230" s="20"/>
    </row>
    <row r="231" spans="11:12">
      <c r="K231" s="20"/>
      <c r="L231" s="20"/>
    </row>
    <row r="232" spans="11:12">
      <c r="K232" s="20"/>
      <c r="L232" s="20"/>
    </row>
    <row r="233" spans="11:12">
      <c r="K233" s="20"/>
      <c r="L233" s="20"/>
    </row>
    <row r="234" spans="11:12">
      <c r="K234" s="20"/>
      <c r="L234" s="20"/>
    </row>
    <row r="235" spans="11:12">
      <c r="K235" s="20"/>
      <c r="L235" s="20"/>
    </row>
    <row r="236" spans="11:12">
      <c r="K236" s="20"/>
      <c r="L236" s="20"/>
    </row>
    <row r="237" spans="11:12">
      <c r="K237" s="20"/>
      <c r="L237" s="20"/>
    </row>
    <row r="238" spans="11:12">
      <c r="K238" s="20"/>
      <c r="L238" s="20"/>
    </row>
    <row r="239" spans="11:12">
      <c r="K239" s="20"/>
      <c r="L239" s="20"/>
    </row>
    <row r="240" spans="11:12">
      <c r="K240" s="20"/>
      <c r="L240" s="20"/>
    </row>
    <row r="241" spans="11:12">
      <c r="K241" s="20"/>
      <c r="L241" s="20"/>
    </row>
    <row r="242" spans="11:12">
      <c r="K242" s="20"/>
      <c r="L242" s="20"/>
    </row>
    <row r="243" spans="11:12">
      <c r="K243" s="20"/>
      <c r="L243" s="20"/>
    </row>
    <row r="244" spans="11:12">
      <c r="K244" s="20"/>
      <c r="L244" s="20"/>
    </row>
    <row r="245" spans="11:12">
      <c r="K245" s="20"/>
      <c r="L245" s="20"/>
    </row>
    <row r="246" spans="11:12">
      <c r="K246" s="20"/>
      <c r="L246" s="20"/>
    </row>
    <row r="247" spans="11:12">
      <c r="K247" s="20"/>
      <c r="L247" s="20"/>
    </row>
    <row r="248" spans="11:12">
      <c r="K248" s="20"/>
      <c r="L248" s="20"/>
    </row>
    <row r="249" spans="11:12">
      <c r="K249" s="20"/>
      <c r="L249" s="20"/>
    </row>
    <row r="250" spans="11:12">
      <c r="K250" s="20"/>
      <c r="L250" s="20"/>
    </row>
    <row r="251" spans="11:12">
      <c r="K251" s="20"/>
      <c r="L251" s="20"/>
    </row>
    <row r="252" spans="11:12">
      <c r="K252" s="20"/>
      <c r="L252" s="20"/>
    </row>
    <row r="253" spans="11:12">
      <c r="K253" s="20"/>
      <c r="L253" s="20"/>
    </row>
    <row r="254" spans="11:12">
      <c r="K254" s="20"/>
      <c r="L254" s="20"/>
    </row>
    <row r="255" spans="11:12">
      <c r="K255" s="20"/>
      <c r="L255" s="20"/>
    </row>
    <row r="256" spans="11:12">
      <c r="K256" s="20"/>
      <c r="L256" s="20"/>
    </row>
    <row r="257" spans="11:12">
      <c r="K257" s="20"/>
      <c r="L257" s="20"/>
    </row>
    <row r="258" spans="11:12">
      <c r="K258" s="20"/>
      <c r="L258" s="20"/>
    </row>
    <row r="259" spans="11:12">
      <c r="K259" s="20"/>
      <c r="L259" s="20"/>
    </row>
    <row r="260" spans="11:12">
      <c r="K260" s="20"/>
      <c r="L260" s="20"/>
    </row>
    <row r="261" spans="11:12">
      <c r="K261" s="20"/>
      <c r="L261" s="20"/>
    </row>
    <row r="262" spans="11:12">
      <c r="K262" s="20"/>
      <c r="L262" s="20"/>
    </row>
    <row r="263" spans="11:12">
      <c r="K263" s="20"/>
      <c r="L263" s="20"/>
    </row>
    <row r="264" spans="11:12">
      <c r="K264" s="20"/>
      <c r="L264" s="20"/>
    </row>
    <row r="265" spans="11:12">
      <c r="K265" s="20"/>
      <c r="L265" s="20"/>
    </row>
    <row r="266" spans="11:12">
      <c r="K266" s="20"/>
      <c r="L266" s="20"/>
    </row>
    <row r="267" spans="11:12">
      <c r="K267" s="20"/>
      <c r="L267" s="20"/>
    </row>
    <row r="268" spans="11:12">
      <c r="K268" s="20"/>
      <c r="L268" s="20"/>
    </row>
    <row r="269" spans="11:12">
      <c r="K269" s="20"/>
      <c r="L269" s="20"/>
    </row>
    <row r="270" spans="11:12">
      <c r="K270" s="20"/>
      <c r="L270" s="20"/>
    </row>
    <row r="271" spans="11:12">
      <c r="K271" s="20"/>
      <c r="L271" s="20"/>
    </row>
    <row r="272" spans="11:12">
      <c r="K272" s="20"/>
      <c r="L272" s="20"/>
    </row>
    <row r="273" spans="11:12">
      <c r="K273" s="20"/>
      <c r="L273" s="20"/>
    </row>
    <row r="274" spans="11:12">
      <c r="K274" s="20"/>
      <c r="L274" s="20"/>
    </row>
    <row r="275" spans="11:12">
      <c r="K275" s="20"/>
      <c r="L275" s="20"/>
    </row>
    <row r="276" spans="11:12">
      <c r="K276" s="20"/>
      <c r="L276" s="20"/>
    </row>
    <row r="277" spans="11:12">
      <c r="K277" s="20"/>
      <c r="L277" s="20"/>
    </row>
    <row r="278" spans="11:12">
      <c r="K278" s="20"/>
      <c r="L278" s="20"/>
    </row>
    <row r="279" spans="11:12">
      <c r="K279" s="20"/>
      <c r="L279" s="20"/>
    </row>
    <row r="280" spans="11:12">
      <c r="K280" s="20"/>
      <c r="L280" s="20"/>
    </row>
    <row r="281" spans="11:12">
      <c r="K281" s="20"/>
      <c r="L281" s="20"/>
    </row>
    <row r="282" spans="11:12">
      <c r="K282" s="20"/>
      <c r="L282" s="20"/>
    </row>
    <row r="283" spans="11:12">
      <c r="K283" s="20"/>
      <c r="L283" s="20"/>
    </row>
    <row r="284" spans="11:12">
      <c r="K284" s="20"/>
      <c r="L284" s="20"/>
    </row>
    <row r="285" spans="11:12">
      <c r="K285" s="20"/>
      <c r="L285" s="20"/>
    </row>
    <row r="286" spans="11:12">
      <c r="K286" s="20"/>
      <c r="L286" s="20"/>
    </row>
    <row r="287" spans="11:12">
      <c r="K287" s="20"/>
      <c r="L287" s="20"/>
    </row>
    <row r="288" spans="11:12">
      <c r="K288" s="20"/>
      <c r="L288" s="20"/>
    </row>
    <row r="289" spans="11:12">
      <c r="K289" s="20"/>
      <c r="L289" s="20"/>
    </row>
    <row r="290" spans="11:12">
      <c r="K290" s="20"/>
      <c r="L290" s="20"/>
    </row>
    <row r="291" spans="11:12">
      <c r="K291" s="20"/>
      <c r="L291" s="20"/>
    </row>
    <row r="292" spans="11:12">
      <c r="K292" s="20"/>
      <c r="L292" s="20"/>
    </row>
    <row r="293" spans="11:12">
      <c r="K293" s="20"/>
      <c r="L293" s="20"/>
    </row>
    <row r="294" spans="11:12">
      <c r="K294" s="20"/>
      <c r="L294" s="20"/>
    </row>
    <row r="295" spans="11:12">
      <c r="K295" s="20"/>
      <c r="L295" s="20"/>
    </row>
    <row r="296" spans="11:12">
      <c r="K296" s="20"/>
      <c r="L296" s="20"/>
    </row>
    <row r="297" spans="11:12">
      <c r="K297" s="20"/>
      <c r="L297" s="20"/>
    </row>
    <row r="298" spans="11:12">
      <c r="K298" s="20"/>
      <c r="L298" s="20"/>
    </row>
    <row r="299" spans="11:12">
      <c r="K299" s="20"/>
      <c r="L299" s="20"/>
    </row>
    <row r="300" spans="11:12">
      <c r="K300" s="20"/>
      <c r="L300" s="20"/>
    </row>
    <row r="301" spans="11:12">
      <c r="K301" s="20"/>
      <c r="L301" s="20"/>
    </row>
    <row r="302" spans="11:12">
      <c r="K302" s="20"/>
      <c r="L302" s="20"/>
    </row>
    <row r="303" spans="11:12">
      <c r="K303" s="20"/>
      <c r="L303" s="20"/>
    </row>
    <row r="304" spans="11:12">
      <c r="K304" s="20"/>
      <c r="L304" s="20"/>
    </row>
    <row r="305" spans="11:12">
      <c r="K305" s="20"/>
      <c r="L305" s="20"/>
    </row>
    <row r="306" spans="11:12">
      <c r="K306" s="20"/>
      <c r="L306" s="20"/>
    </row>
    <row r="307" spans="11:12">
      <c r="K307" s="20"/>
      <c r="L307" s="20"/>
    </row>
    <row r="308" spans="11:12">
      <c r="K308" s="20"/>
      <c r="L308" s="20"/>
    </row>
    <row r="309" spans="11:12">
      <c r="K309" s="20"/>
      <c r="L309" s="20"/>
    </row>
    <row r="310" spans="11:12">
      <c r="K310" s="20"/>
      <c r="L310" s="20"/>
    </row>
    <row r="311" spans="11:12">
      <c r="K311" s="20"/>
      <c r="L311" s="20"/>
    </row>
    <row r="312" spans="11:12">
      <c r="K312" s="20"/>
      <c r="L312" s="20"/>
    </row>
    <row r="313" spans="11:12">
      <c r="K313" s="20"/>
      <c r="L313" s="20"/>
    </row>
    <row r="314" spans="11:12">
      <c r="K314" s="20"/>
      <c r="L314" s="20"/>
    </row>
    <row r="315" spans="11:12">
      <c r="K315" s="20"/>
      <c r="L315" s="20"/>
    </row>
    <row r="316" spans="11:12">
      <c r="K316" s="20"/>
      <c r="L316" s="20"/>
    </row>
    <row r="317" spans="11:12">
      <c r="K317" s="20"/>
      <c r="L317" s="20"/>
    </row>
    <row r="318" spans="11:12">
      <c r="K318" s="20"/>
      <c r="L318" s="20"/>
    </row>
    <row r="319" spans="11:12">
      <c r="K319" s="20"/>
      <c r="L319" s="20"/>
    </row>
    <row r="320" spans="11:12">
      <c r="K320" s="20"/>
      <c r="L320" s="20"/>
    </row>
    <row r="321" spans="11:12">
      <c r="K321" s="20"/>
      <c r="L321" s="20"/>
    </row>
    <row r="322" spans="11:12">
      <c r="K322" s="20"/>
      <c r="L322" s="20"/>
    </row>
    <row r="323" spans="11:12">
      <c r="K323" s="20"/>
      <c r="L323" s="20"/>
    </row>
    <row r="324" spans="11:12">
      <c r="K324" s="20"/>
      <c r="L324" s="20"/>
    </row>
    <row r="325" spans="11:12">
      <c r="K325" s="20"/>
      <c r="L325" s="20"/>
    </row>
    <row r="326" spans="11:12">
      <c r="K326" s="20"/>
      <c r="L326" s="20"/>
    </row>
    <row r="327" spans="11:12">
      <c r="K327" s="20"/>
      <c r="L327" s="20"/>
    </row>
    <row r="328" spans="11:12">
      <c r="K328" s="20"/>
      <c r="L328" s="20"/>
    </row>
    <row r="329" spans="11:12">
      <c r="K329" s="20"/>
      <c r="L329" s="20"/>
    </row>
    <row r="330" spans="11:12">
      <c r="K330" s="20"/>
      <c r="L330" s="20"/>
    </row>
    <row r="331" spans="11:12">
      <c r="K331" s="20"/>
      <c r="L331" s="20"/>
    </row>
    <row r="332" spans="11:12">
      <c r="K332" s="20"/>
      <c r="L332" s="20"/>
    </row>
    <row r="333" spans="11:12">
      <c r="K333" s="20"/>
      <c r="L333" s="20"/>
    </row>
    <row r="334" spans="11:12">
      <c r="K334" s="20"/>
      <c r="L334" s="20"/>
    </row>
    <row r="335" spans="11:12">
      <c r="K335" s="20"/>
      <c r="L335" s="20"/>
    </row>
    <row r="336" spans="11:12">
      <c r="K336" s="20"/>
      <c r="L336" s="20"/>
    </row>
    <row r="337" spans="11:12">
      <c r="K337" s="20"/>
      <c r="L337" s="20"/>
    </row>
    <row r="338" spans="11:12">
      <c r="K338" s="20"/>
      <c r="L338" s="20"/>
    </row>
    <row r="339" spans="11:12">
      <c r="K339" s="20"/>
      <c r="L339" s="20"/>
    </row>
    <row r="340" spans="11:12">
      <c r="K340" s="20"/>
      <c r="L340" s="20"/>
    </row>
    <row r="341" spans="11:12">
      <c r="K341" s="20"/>
      <c r="L341" s="20"/>
    </row>
    <row r="342" spans="11:12">
      <c r="K342" s="20"/>
      <c r="L342" s="20"/>
    </row>
    <row r="343" spans="11:12">
      <c r="K343" s="20"/>
      <c r="L343" s="20"/>
    </row>
    <row r="344" spans="11:12">
      <c r="K344" s="20"/>
      <c r="L344" s="20"/>
    </row>
    <row r="345" spans="11:12">
      <c r="K345" s="20"/>
      <c r="L345" s="20"/>
    </row>
    <row r="346" spans="11:12">
      <c r="K346" s="20"/>
      <c r="L346" s="20"/>
    </row>
    <row r="347" spans="11:12">
      <c r="K347" s="20"/>
      <c r="L347" s="20"/>
    </row>
    <row r="348" spans="11:12">
      <c r="K348" s="20"/>
      <c r="L348" s="20"/>
    </row>
    <row r="349" spans="11:12">
      <c r="K349" s="20"/>
      <c r="L349" s="20"/>
    </row>
    <row r="350" spans="11:12">
      <c r="K350" s="20"/>
      <c r="L350" s="20"/>
    </row>
    <row r="351" spans="11:12">
      <c r="K351" s="20"/>
      <c r="L351" s="20"/>
    </row>
    <row r="352" spans="11:12">
      <c r="K352" s="20"/>
      <c r="L352" s="20"/>
    </row>
    <row r="353" spans="11:12">
      <c r="K353" s="20"/>
      <c r="L353" s="20"/>
    </row>
    <row r="354" spans="11:12">
      <c r="K354" s="20"/>
      <c r="L354" s="20"/>
    </row>
    <row r="355" spans="11:12">
      <c r="K355" s="20"/>
      <c r="L355" s="20"/>
    </row>
    <row r="356" spans="11:12">
      <c r="K356" s="20"/>
      <c r="L356" s="20"/>
    </row>
    <row r="357" spans="11:12">
      <c r="K357" s="20"/>
      <c r="L357" s="20"/>
    </row>
    <row r="358" spans="11:12">
      <c r="K358" s="20"/>
      <c r="L358" s="20"/>
    </row>
    <row r="359" spans="11:12">
      <c r="K359" s="20"/>
      <c r="L359" s="20"/>
    </row>
    <row r="360" spans="11:12">
      <c r="K360" s="20"/>
      <c r="L360" s="20"/>
    </row>
    <row r="361" spans="11:12">
      <c r="K361" s="20"/>
      <c r="L361" s="20"/>
    </row>
    <row r="362" spans="11:12">
      <c r="K362" s="20"/>
      <c r="L362" s="20"/>
    </row>
    <row r="363" spans="11:12">
      <c r="K363" s="20"/>
      <c r="L363" s="20"/>
    </row>
    <row r="364" spans="11:12">
      <c r="K364" s="20"/>
      <c r="L364" s="20"/>
    </row>
    <row r="365" spans="11:12">
      <c r="K365" s="20"/>
      <c r="L365" s="20"/>
    </row>
    <row r="366" spans="11:12">
      <c r="K366" s="20"/>
      <c r="L366" s="20"/>
    </row>
    <row r="367" spans="11:12">
      <c r="K367" s="20"/>
      <c r="L367" s="20"/>
    </row>
    <row r="368" spans="11:12">
      <c r="K368" s="20"/>
      <c r="L368" s="20"/>
    </row>
    <row r="369" spans="11:12">
      <c r="K369" s="20"/>
      <c r="L369" s="20"/>
    </row>
    <row r="370" spans="11:12">
      <c r="K370" s="20"/>
      <c r="L370" s="20"/>
    </row>
    <row r="371" spans="11:12">
      <c r="K371" s="20"/>
      <c r="L371" s="20"/>
    </row>
    <row r="372" spans="11:12">
      <c r="K372" s="20"/>
      <c r="L372" s="20"/>
    </row>
    <row r="373" spans="11:12">
      <c r="K373" s="20"/>
      <c r="L373" s="20"/>
    </row>
    <row r="374" spans="11:12">
      <c r="K374" s="20"/>
      <c r="L374" s="20"/>
    </row>
    <row r="375" spans="11:12">
      <c r="K375" s="20"/>
      <c r="L375" s="20"/>
    </row>
    <row r="376" spans="11:12">
      <c r="K376" s="20"/>
      <c r="L376" s="20"/>
    </row>
    <row r="377" spans="11:12">
      <c r="K377" s="20"/>
      <c r="L377" s="20"/>
    </row>
    <row r="378" spans="11:12">
      <c r="K378" s="20"/>
      <c r="L378" s="20"/>
    </row>
    <row r="379" spans="11:12">
      <c r="K379" s="20"/>
      <c r="L379" s="20"/>
    </row>
    <row r="380" spans="11:12">
      <c r="K380" s="20"/>
      <c r="L380" s="20"/>
    </row>
    <row r="381" spans="11:12">
      <c r="K381" s="20"/>
      <c r="L381" s="20"/>
    </row>
    <row r="382" spans="11:12">
      <c r="K382" s="20"/>
      <c r="L382" s="20"/>
    </row>
    <row r="383" spans="11:12">
      <c r="K383" s="20"/>
      <c r="L383" s="20"/>
    </row>
    <row r="384" spans="11:12">
      <c r="K384" s="20"/>
      <c r="L384" s="20"/>
    </row>
    <row r="385" spans="11:12">
      <c r="K385" s="20"/>
      <c r="L385" s="20"/>
    </row>
    <row r="386" spans="11:12">
      <c r="K386" s="20"/>
      <c r="L386" s="20"/>
    </row>
    <row r="387" spans="11:12">
      <c r="K387" s="20"/>
      <c r="L387" s="20"/>
    </row>
    <row r="388" spans="11:12">
      <c r="K388" s="20"/>
      <c r="L388" s="20"/>
    </row>
    <row r="389" spans="11:12">
      <c r="K389" s="20"/>
      <c r="L389" s="20"/>
    </row>
    <row r="390" spans="11:12">
      <c r="K390" s="20"/>
      <c r="L390" s="20"/>
    </row>
    <row r="391" spans="11:12">
      <c r="K391" s="20"/>
      <c r="L391" s="20"/>
    </row>
    <row r="392" spans="11:12">
      <c r="K392" s="20"/>
      <c r="L392" s="20"/>
    </row>
    <row r="393" spans="11:12">
      <c r="K393" s="20"/>
      <c r="L393" s="20"/>
    </row>
    <row r="394" spans="11:12">
      <c r="K394" s="20"/>
      <c r="L394" s="20"/>
    </row>
    <row r="395" spans="11:12">
      <c r="K395" s="20"/>
      <c r="L395" s="20"/>
    </row>
    <row r="396" spans="11:12">
      <c r="K396" s="20"/>
      <c r="L396" s="20"/>
    </row>
    <row r="397" spans="11:12">
      <c r="K397" s="20"/>
      <c r="L397" s="20"/>
    </row>
    <row r="398" spans="11:12">
      <c r="K398" s="20"/>
      <c r="L398" s="20"/>
    </row>
    <row r="399" spans="11:12">
      <c r="K399" s="20"/>
      <c r="L399" s="20"/>
    </row>
    <row r="400" spans="11:12">
      <c r="K400" s="20"/>
      <c r="L400" s="20"/>
    </row>
    <row r="401" spans="11:12">
      <c r="K401" s="20"/>
      <c r="L401" s="20"/>
    </row>
    <row r="402" spans="11:12">
      <c r="K402" s="20"/>
      <c r="L402" s="20"/>
    </row>
    <row r="403" spans="11:12">
      <c r="K403" s="20"/>
      <c r="L403" s="20"/>
    </row>
    <row r="404" spans="11:12">
      <c r="K404" s="20"/>
      <c r="L404" s="20"/>
    </row>
    <row r="405" spans="11:12">
      <c r="K405" s="20"/>
      <c r="L405" s="20"/>
    </row>
    <row r="406" spans="11:12">
      <c r="K406" s="20"/>
      <c r="L406" s="20"/>
    </row>
    <row r="407" spans="11:12">
      <c r="K407" s="20"/>
      <c r="L407" s="20"/>
    </row>
    <row r="408" spans="11:12">
      <c r="K408" s="20"/>
      <c r="L408" s="20"/>
    </row>
    <row r="409" spans="11:12">
      <c r="K409" s="20"/>
      <c r="L409" s="20"/>
    </row>
    <row r="410" spans="11:12">
      <c r="K410" s="20"/>
      <c r="L410" s="20"/>
    </row>
    <row r="411" spans="11:12">
      <c r="K411" s="20"/>
      <c r="L411" s="20"/>
    </row>
    <row r="412" spans="11:12">
      <c r="K412" s="20"/>
      <c r="L412" s="20"/>
    </row>
    <row r="413" spans="11:12">
      <c r="K413" s="20"/>
      <c r="L413" s="20"/>
    </row>
    <row r="414" spans="11:12">
      <c r="K414" s="20"/>
      <c r="L414" s="20"/>
    </row>
    <row r="415" spans="11:12">
      <c r="K415" s="20"/>
      <c r="L415" s="20"/>
    </row>
    <row r="416" spans="11:12">
      <c r="K416" s="20"/>
      <c r="L416" s="20"/>
    </row>
    <row r="417" spans="11:12">
      <c r="K417" s="20"/>
      <c r="L417" s="20"/>
    </row>
    <row r="418" spans="11:12">
      <c r="K418" s="20"/>
      <c r="L418" s="20"/>
    </row>
    <row r="419" spans="11:12">
      <c r="K419" s="20"/>
      <c r="L419" s="20"/>
    </row>
    <row r="420" spans="11:12">
      <c r="K420" s="20"/>
      <c r="L420" s="20"/>
    </row>
    <row r="421" spans="11:12">
      <c r="K421" s="20"/>
      <c r="L421" s="20"/>
    </row>
    <row r="422" spans="11:12">
      <c r="K422" s="20"/>
      <c r="L422" s="20"/>
    </row>
    <row r="423" spans="11:12">
      <c r="K423" s="20"/>
      <c r="L423" s="20"/>
    </row>
    <row r="424" spans="11:12">
      <c r="K424" s="20"/>
      <c r="L424" s="20"/>
    </row>
    <row r="425" spans="11:12">
      <c r="K425" s="20"/>
      <c r="L425" s="20"/>
    </row>
    <row r="426" spans="11:12">
      <c r="K426" s="20"/>
      <c r="L426" s="20"/>
    </row>
    <row r="427" spans="11:12">
      <c r="K427" s="20"/>
      <c r="L427" s="20"/>
    </row>
    <row r="428" spans="11:12">
      <c r="K428" s="20"/>
      <c r="L428" s="20"/>
    </row>
    <row r="429" spans="11:12">
      <c r="K429" s="20"/>
      <c r="L429" s="20"/>
    </row>
    <row r="430" spans="11:12">
      <c r="K430" s="20"/>
      <c r="L430" s="20"/>
    </row>
    <row r="431" spans="11:12">
      <c r="K431" s="20"/>
      <c r="L431" s="20"/>
    </row>
    <row r="432" spans="11:12">
      <c r="K432" s="20"/>
      <c r="L432" s="20"/>
    </row>
    <row r="433" spans="11:12">
      <c r="K433" s="20"/>
      <c r="L433" s="20"/>
    </row>
    <row r="434" spans="11:12">
      <c r="K434" s="20"/>
      <c r="L434" s="20"/>
    </row>
    <row r="435" spans="11:12">
      <c r="K435" s="20"/>
      <c r="L435" s="20"/>
    </row>
    <row r="436" spans="11:12">
      <c r="K436" s="20"/>
      <c r="L436" s="20"/>
    </row>
    <row r="437" spans="11:12">
      <c r="K437" s="20"/>
      <c r="L437" s="20"/>
    </row>
    <row r="438" spans="11:12">
      <c r="K438" s="20"/>
      <c r="L438" s="20"/>
    </row>
    <row r="439" spans="11:12">
      <c r="K439" s="20"/>
      <c r="L439" s="20"/>
    </row>
    <row r="440" spans="11:12">
      <c r="K440" s="20"/>
      <c r="L440" s="20"/>
    </row>
    <row r="441" spans="11:12">
      <c r="K441" s="20"/>
      <c r="L441" s="20"/>
    </row>
    <row r="442" spans="11:12">
      <c r="K442" s="20"/>
      <c r="L442" s="20"/>
    </row>
    <row r="443" spans="11:12">
      <c r="K443" s="20"/>
      <c r="L443" s="20"/>
    </row>
    <row r="444" spans="11:12">
      <c r="K444" s="20"/>
      <c r="L444" s="20"/>
    </row>
    <row r="445" spans="11:12">
      <c r="K445" s="20"/>
      <c r="L445" s="20"/>
    </row>
    <row r="446" spans="11:12">
      <c r="K446" s="20"/>
      <c r="L446" s="20"/>
    </row>
    <row r="447" spans="11:12">
      <c r="K447" s="20"/>
      <c r="L447" s="20"/>
    </row>
    <row r="448" spans="11:12">
      <c r="K448" s="20"/>
      <c r="L448" s="20"/>
    </row>
    <row r="449" spans="11:12">
      <c r="K449" s="20"/>
      <c r="L449" s="20"/>
    </row>
    <row r="450" spans="11:12">
      <c r="K450" s="20"/>
      <c r="L450" s="20"/>
    </row>
    <row r="451" spans="11:12">
      <c r="K451" s="20"/>
      <c r="L451" s="20"/>
    </row>
    <row r="452" spans="11:12">
      <c r="K452" s="20"/>
      <c r="L452" s="20"/>
    </row>
    <row r="453" spans="11:12">
      <c r="K453" s="20"/>
      <c r="L453" s="20"/>
    </row>
    <row r="454" spans="11:12">
      <c r="K454" s="20"/>
      <c r="L454" s="20"/>
    </row>
    <row r="455" spans="11:12">
      <c r="K455" s="20"/>
      <c r="L455" s="20"/>
    </row>
    <row r="456" spans="11:12">
      <c r="K456" s="20"/>
      <c r="L456" s="20"/>
    </row>
    <row r="457" spans="11:12">
      <c r="K457" s="20"/>
      <c r="L457" s="20"/>
    </row>
    <row r="458" spans="11:12">
      <c r="K458" s="20"/>
      <c r="L458" s="20"/>
    </row>
    <row r="459" spans="11:12">
      <c r="K459" s="20"/>
      <c r="L459" s="20"/>
    </row>
    <row r="460" spans="11:12">
      <c r="K460" s="20"/>
      <c r="L460" s="20"/>
    </row>
    <row r="461" spans="11:12">
      <c r="K461" s="20"/>
      <c r="L461" s="20"/>
    </row>
    <row r="462" spans="11:12">
      <c r="K462" s="20"/>
      <c r="L462" s="20"/>
    </row>
    <row r="463" spans="11:12">
      <c r="K463" s="20"/>
      <c r="L463" s="20"/>
    </row>
    <row r="464" spans="11:12">
      <c r="K464" s="20"/>
      <c r="L464" s="20"/>
    </row>
    <row r="465" spans="11:12">
      <c r="K465" s="20"/>
      <c r="L465" s="20"/>
    </row>
    <row r="466" spans="11:12">
      <c r="K466" s="20"/>
      <c r="L466" s="20"/>
    </row>
    <row r="467" spans="11:12">
      <c r="K467" s="20"/>
      <c r="L467" s="20"/>
    </row>
    <row r="468" spans="11:12">
      <c r="K468" s="20"/>
      <c r="L468" s="20"/>
    </row>
    <row r="469" spans="11:12">
      <c r="K469" s="20"/>
      <c r="L469" s="20"/>
    </row>
    <row r="470" spans="11:12">
      <c r="K470" s="20"/>
      <c r="L470" s="20"/>
    </row>
    <row r="471" spans="11:12">
      <c r="K471" s="20"/>
      <c r="L471" s="20"/>
    </row>
    <row r="472" spans="11:12">
      <c r="K472" s="20"/>
      <c r="L472" s="20"/>
    </row>
    <row r="473" spans="11:12">
      <c r="K473" s="20"/>
      <c r="L473" s="20"/>
    </row>
    <row r="474" spans="11:12">
      <c r="K474" s="20"/>
      <c r="L474" s="20"/>
    </row>
    <row r="475" spans="11:12">
      <c r="K475" s="20"/>
      <c r="L475" s="20"/>
    </row>
    <row r="476" spans="11:12">
      <c r="K476" s="20"/>
      <c r="L476" s="20"/>
    </row>
    <row r="477" spans="11:12">
      <c r="K477" s="20"/>
      <c r="L477" s="20"/>
    </row>
    <row r="478" spans="11:12">
      <c r="K478" s="20"/>
      <c r="L478" s="20"/>
    </row>
    <row r="479" spans="11:12">
      <c r="K479" s="20"/>
      <c r="L479" s="20"/>
    </row>
    <row r="480" spans="11:12">
      <c r="K480" s="20"/>
      <c r="L480" s="20"/>
    </row>
    <row r="481" spans="11:12">
      <c r="K481" s="20"/>
      <c r="L481" s="20"/>
    </row>
    <row r="482" spans="11:12">
      <c r="K482" s="20"/>
      <c r="L482" s="20"/>
    </row>
    <row r="483" spans="11:12">
      <c r="K483" s="20"/>
      <c r="L483" s="20"/>
    </row>
    <row r="484" spans="11:12">
      <c r="K484" s="20"/>
      <c r="L484" s="20"/>
    </row>
    <row r="485" spans="11:12">
      <c r="K485" s="20"/>
      <c r="L485" s="20"/>
    </row>
    <row r="486" spans="11:12">
      <c r="K486" s="20"/>
      <c r="L486" s="20"/>
    </row>
    <row r="487" spans="11:12">
      <c r="K487" s="20"/>
      <c r="L487" s="20"/>
    </row>
    <row r="488" spans="11:12">
      <c r="K488" s="20"/>
      <c r="L488" s="20"/>
    </row>
    <row r="489" spans="11:12">
      <c r="K489" s="20"/>
      <c r="L489" s="20"/>
    </row>
    <row r="490" spans="11:12">
      <c r="K490" s="20"/>
      <c r="L490" s="20"/>
    </row>
    <row r="491" spans="11:12">
      <c r="K491" s="20"/>
      <c r="L491" s="20"/>
    </row>
    <row r="492" spans="11:12">
      <c r="K492" s="20"/>
      <c r="L492" s="20"/>
    </row>
    <row r="493" spans="11:12">
      <c r="K493" s="20"/>
      <c r="L493" s="20"/>
    </row>
    <row r="494" spans="11:12">
      <c r="K494" s="20"/>
      <c r="L494" s="20"/>
    </row>
    <row r="495" spans="11:12">
      <c r="K495" s="20"/>
      <c r="L495" s="20"/>
    </row>
    <row r="496" spans="11:12">
      <c r="K496" s="20"/>
      <c r="L496" s="20"/>
    </row>
    <row r="497" spans="11:12">
      <c r="K497" s="20"/>
      <c r="L497" s="20"/>
    </row>
    <row r="498" spans="11:12">
      <c r="K498" s="20"/>
      <c r="L498" s="20"/>
    </row>
    <row r="499" spans="11:12">
      <c r="K499" s="20"/>
      <c r="L499" s="20"/>
    </row>
    <row r="500" spans="11:12">
      <c r="K500" s="20"/>
      <c r="L500" s="20"/>
    </row>
    <row r="501" spans="11:12">
      <c r="K501" s="20"/>
      <c r="L501" s="20"/>
    </row>
    <row r="502" spans="11:12">
      <c r="K502" s="20"/>
      <c r="L502" s="20"/>
    </row>
    <row r="503" spans="11:12">
      <c r="K503" s="20"/>
      <c r="L503" s="20"/>
    </row>
    <row r="504" spans="11:12">
      <c r="K504" s="20"/>
      <c r="L504" s="20"/>
    </row>
    <row r="505" spans="11:12">
      <c r="K505" s="20"/>
      <c r="L505" s="20"/>
    </row>
    <row r="506" spans="11:12">
      <c r="K506" s="20"/>
      <c r="L506" s="20"/>
    </row>
    <row r="507" spans="11:12">
      <c r="K507" s="20"/>
      <c r="L507" s="20"/>
    </row>
    <row r="508" spans="11:12">
      <c r="K508" s="20"/>
      <c r="L508" s="20"/>
    </row>
    <row r="509" spans="11:12">
      <c r="K509" s="20"/>
      <c r="L509" s="20"/>
    </row>
    <row r="510" spans="11:12">
      <c r="K510" s="20"/>
      <c r="L510" s="20"/>
    </row>
    <row r="511" spans="11:12">
      <c r="K511" s="20"/>
      <c r="L511" s="20"/>
    </row>
    <row r="512" spans="11:12">
      <c r="K512" s="20"/>
      <c r="L512" s="20"/>
    </row>
    <row r="513" spans="11:12">
      <c r="K513" s="20"/>
      <c r="L513" s="20"/>
    </row>
    <row r="514" spans="11:12">
      <c r="K514" s="20"/>
      <c r="L514" s="20"/>
    </row>
    <row r="515" spans="11:12">
      <c r="K515" s="20"/>
      <c r="L515" s="20"/>
    </row>
    <row r="516" spans="11:12">
      <c r="K516" s="20"/>
      <c r="L516" s="20"/>
    </row>
    <row r="517" spans="11:12">
      <c r="K517" s="20"/>
      <c r="L517" s="20"/>
    </row>
    <row r="518" spans="11:12">
      <c r="K518" s="20"/>
      <c r="L518" s="20"/>
    </row>
    <row r="519" spans="11:12">
      <c r="K519" s="20"/>
      <c r="L519" s="20"/>
    </row>
    <row r="520" spans="11:12">
      <c r="K520" s="20"/>
      <c r="L520" s="20"/>
    </row>
    <row r="521" spans="11:12">
      <c r="K521" s="20"/>
      <c r="L521" s="20"/>
    </row>
    <row r="522" spans="11:12">
      <c r="K522" s="20"/>
      <c r="L522" s="20"/>
    </row>
    <row r="523" spans="11:12">
      <c r="K523" s="20"/>
      <c r="L523" s="20"/>
    </row>
    <row r="524" spans="11:12">
      <c r="K524" s="20"/>
      <c r="L524" s="20"/>
    </row>
    <row r="525" spans="11:12">
      <c r="K525" s="20"/>
      <c r="L525" s="20"/>
    </row>
    <row r="526" spans="11:12">
      <c r="K526" s="20"/>
      <c r="L526" s="20"/>
    </row>
    <row r="527" spans="11:12">
      <c r="K527" s="20"/>
      <c r="L527" s="20"/>
    </row>
    <row r="528" spans="11:12">
      <c r="K528" s="20"/>
      <c r="L528" s="20"/>
    </row>
    <row r="529" spans="11:12">
      <c r="K529" s="20"/>
      <c r="L529" s="20"/>
    </row>
    <row r="530" spans="11:12">
      <c r="K530" s="20"/>
      <c r="L530" s="20"/>
    </row>
    <row r="531" spans="11:12">
      <c r="K531" s="20"/>
      <c r="L531" s="20"/>
    </row>
    <row r="532" spans="11:12">
      <c r="K532" s="20"/>
      <c r="L532" s="20"/>
    </row>
    <row r="533" spans="11:12">
      <c r="K533" s="20"/>
      <c r="L533" s="20"/>
    </row>
    <row r="534" spans="11:12">
      <c r="K534" s="20"/>
      <c r="L534" s="20"/>
    </row>
    <row r="535" spans="11:12">
      <c r="K535" s="20"/>
      <c r="L535" s="20"/>
    </row>
    <row r="536" spans="11:12">
      <c r="K536" s="20"/>
      <c r="L536" s="20"/>
    </row>
    <row r="537" spans="11:12">
      <c r="K537" s="20"/>
      <c r="L537" s="20"/>
    </row>
    <row r="538" spans="11:12">
      <c r="K538" s="20"/>
      <c r="L538" s="20"/>
    </row>
    <row r="539" spans="11:12">
      <c r="K539" s="20"/>
      <c r="L539" s="20"/>
    </row>
    <row r="540" spans="11:12">
      <c r="K540" s="20"/>
      <c r="L540" s="20"/>
    </row>
    <row r="541" spans="11:12">
      <c r="K541" s="20"/>
      <c r="L541" s="20"/>
    </row>
    <row r="542" spans="11:12">
      <c r="K542" s="20"/>
      <c r="L542" s="20"/>
    </row>
    <row r="543" spans="11:12">
      <c r="K543" s="20"/>
      <c r="L543" s="20"/>
    </row>
    <row r="544" spans="11:12">
      <c r="K544" s="20"/>
      <c r="L544" s="20"/>
    </row>
    <row r="545" spans="11:12">
      <c r="K545" s="20"/>
      <c r="L545" s="20"/>
    </row>
    <row r="546" spans="11:12">
      <c r="K546" s="20"/>
      <c r="L546" s="20"/>
    </row>
    <row r="547" spans="11:12">
      <c r="K547" s="20"/>
      <c r="L547" s="20"/>
    </row>
    <row r="548" spans="11:12">
      <c r="K548" s="20"/>
      <c r="L548" s="20"/>
    </row>
    <row r="549" spans="11:12">
      <c r="K549" s="20"/>
      <c r="L549" s="20"/>
    </row>
    <row r="550" spans="11:12">
      <c r="K550" s="20"/>
      <c r="L550" s="20"/>
    </row>
    <row r="551" spans="11:12">
      <c r="K551" s="20"/>
      <c r="L551" s="20"/>
    </row>
    <row r="552" spans="11:12">
      <c r="K552" s="20"/>
      <c r="L552" s="20"/>
    </row>
    <row r="553" spans="11:12">
      <c r="K553" s="20"/>
      <c r="L553" s="20"/>
    </row>
    <row r="554" spans="11:12">
      <c r="K554" s="20"/>
      <c r="L554" s="20"/>
    </row>
    <row r="555" spans="11:12">
      <c r="K555" s="20"/>
      <c r="L555" s="20"/>
    </row>
    <row r="556" spans="11:12">
      <c r="K556" s="20"/>
      <c r="L556" s="20"/>
    </row>
    <row r="557" spans="11:12">
      <c r="K557" s="20"/>
      <c r="L557" s="20"/>
    </row>
    <row r="558" spans="11:12">
      <c r="K558" s="20"/>
      <c r="L558" s="20"/>
    </row>
    <row r="559" spans="11:12">
      <c r="K559" s="20"/>
      <c r="L559" s="20"/>
    </row>
    <row r="560" spans="11:12">
      <c r="K560" s="20"/>
      <c r="L560" s="20"/>
    </row>
    <row r="561" spans="11:12">
      <c r="K561" s="20"/>
      <c r="L561" s="20"/>
    </row>
    <row r="562" spans="11:12">
      <c r="K562" s="20"/>
      <c r="L562" s="20"/>
    </row>
    <row r="563" spans="11:12">
      <c r="K563" s="20"/>
      <c r="L563" s="20"/>
    </row>
    <row r="564" spans="11:12">
      <c r="K564" s="20"/>
      <c r="L564" s="20"/>
    </row>
    <row r="565" spans="11:12">
      <c r="K565" s="20"/>
      <c r="L565" s="20"/>
    </row>
    <row r="566" spans="11:12">
      <c r="K566" s="20"/>
      <c r="L566" s="20"/>
    </row>
    <row r="567" spans="11:12">
      <c r="K567" s="20"/>
      <c r="L567" s="20"/>
    </row>
    <row r="568" spans="11:12">
      <c r="K568" s="20"/>
      <c r="L568" s="20"/>
    </row>
    <row r="569" spans="11:12">
      <c r="K569" s="20"/>
      <c r="L569" s="20"/>
    </row>
    <row r="570" spans="11:12">
      <c r="K570" s="20"/>
      <c r="L570" s="20"/>
    </row>
    <row r="571" spans="11:12">
      <c r="K571" s="20"/>
      <c r="L571" s="20"/>
    </row>
    <row r="572" spans="11:12">
      <c r="K572" s="20"/>
      <c r="L572" s="20"/>
    </row>
    <row r="573" spans="11:12">
      <c r="K573" s="20"/>
      <c r="L573" s="20"/>
    </row>
    <row r="574" spans="11:12">
      <c r="K574" s="20"/>
      <c r="L574" s="20"/>
    </row>
    <row r="575" spans="11:12">
      <c r="K575" s="20"/>
      <c r="L575" s="20"/>
    </row>
    <row r="576" spans="11:12">
      <c r="K576" s="20"/>
      <c r="L576" s="20"/>
    </row>
    <row r="577" spans="11:12">
      <c r="K577" s="20"/>
      <c r="L577" s="20"/>
    </row>
    <row r="578" spans="11:12">
      <c r="K578" s="20"/>
      <c r="L578" s="20"/>
    </row>
    <row r="579" spans="11:12">
      <c r="K579" s="20"/>
      <c r="L579" s="20"/>
    </row>
    <row r="580" spans="11:12">
      <c r="K580" s="20"/>
      <c r="L580" s="20"/>
    </row>
    <row r="581" spans="11:12">
      <c r="K581" s="20"/>
      <c r="L581" s="20"/>
    </row>
    <row r="582" spans="11:12">
      <c r="K582" s="20"/>
      <c r="L582" s="20"/>
    </row>
    <row r="583" spans="11:12">
      <c r="K583" s="20"/>
      <c r="L583" s="20"/>
    </row>
    <row r="584" spans="11:12">
      <c r="K584" s="20"/>
      <c r="L584" s="20"/>
    </row>
    <row r="585" spans="11:12">
      <c r="K585" s="20"/>
      <c r="L585" s="20"/>
    </row>
    <row r="586" spans="11:12">
      <c r="K586" s="20"/>
      <c r="L586" s="20"/>
    </row>
    <row r="587" spans="11:12">
      <c r="K587" s="20"/>
      <c r="L587" s="20"/>
    </row>
    <row r="588" spans="11:12">
      <c r="K588" s="20"/>
      <c r="L588" s="20"/>
    </row>
    <row r="589" spans="11:12">
      <c r="K589" s="20"/>
      <c r="L589" s="20"/>
    </row>
    <row r="590" spans="11:12">
      <c r="K590" s="20"/>
      <c r="L590" s="20"/>
    </row>
    <row r="591" spans="11:12">
      <c r="K591" s="20"/>
      <c r="L591" s="20"/>
    </row>
    <row r="592" spans="11:12">
      <c r="K592" s="20"/>
      <c r="L592" s="20"/>
    </row>
    <row r="593" spans="11:12">
      <c r="K593" s="20"/>
      <c r="L593" s="20"/>
    </row>
    <row r="594" spans="11:12">
      <c r="K594" s="20"/>
      <c r="L594" s="20"/>
    </row>
    <row r="595" spans="11:12">
      <c r="K595" s="20"/>
      <c r="L595" s="20"/>
    </row>
    <row r="596" spans="11:12">
      <c r="K596" s="20"/>
      <c r="L596" s="20"/>
    </row>
    <row r="597" spans="11:12">
      <c r="K597" s="20"/>
      <c r="L597" s="20"/>
    </row>
    <row r="598" spans="11:12">
      <c r="K598" s="20"/>
      <c r="L598" s="20"/>
    </row>
    <row r="599" spans="11:12">
      <c r="K599" s="20"/>
      <c r="L599" s="20"/>
    </row>
    <row r="600" spans="11:12">
      <c r="K600" s="20"/>
      <c r="L600" s="20"/>
    </row>
    <row r="601" spans="11:12">
      <c r="K601" s="20"/>
      <c r="L601" s="20"/>
    </row>
    <row r="602" spans="11:12">
      <c r="K602" s="20"/>
      <c r="L602" s="20"/>
    </row>
    <row r="603" spans="11:12">
      <c r="K603" s="20"/>
      <c r="L603" s="20"/>
    </row>
    <row r="604" spans="11:12">
      <c r="K604" s="20"/>
      <c r="L604" s="20"/>
    </row>
    <row r="605" spans="11:12">
      <c r="K605" s="20"/>
      <c r="L605" s="20"/>
    </row>
    <row r="606" spans="11:12">
      <c r="K606" s="20"/>
      <c r="L606" s="20"/>
    </row>
    <row r="607" spans="11:12">
      <c r="K607" s="20"/>
      <c r="L607" s="20"/>
    </row>
    <row r="608" spans="11:12">
      <c r="K608" s="20"/>
      <c r="L608" s="20"/>
    </row>
    <row r="609" spans="11:12">
      <c r="K609" s="20"/>
      <c r="L609" s="20"/>
    </row>
    <row r="610" spans="11:12">
      <c r="K610" s="20"/>
      <c r="L610" s="20"/>
    </row>
    <row r="611" spans="11:12">
      <c r="K611" s="20"/>
      <c r="L611" s="20"/>
    </row>
    <row r="612" spans="11:12">
      <c r="K612" s="20"/>
      <c r="L612" s="20"/>
    </row>
    <row r="613" spans="11:12">
      <c r="K613" s="20"/>
      <c r="L613" s="20"/>
    </row>
    <row r="614" spans="11:12">
      <c r="K614" s="20"/>
      <c r="L614" s="20"/>
    </row>
    <row r="615" spans="11:12">
      <c r="K615" s="20"/>
      <c r="L615" s="20"/>
    </row>
    <row r="616" spans="11:12">
      <c r="K616" s="20"/>
      <c r="L616" s="20"/>
    </row>
    <row r="617" spans="11:12">
      <c r="K617" s="20"/>
      <c r="L617" s="20"/>
    </row>
    <row r="618" spans="11:12">
      <c r="K618" s="20"/>
      <c r="L618" s="20"/>
    </row>
    <row r="619" spans="11:12">
      <c r="K619" s="20"/>
      <c r="L619" s="20"/>
    </row>
    <row r="620" spans="11:12">
      <c r="K620" s="20"/>
      <c r="L620" s="20"/>
    </row>
    <row r="621" spans="11:12">
      <c r="K621" s="20"/>
      <c r="L621" s="20"/>
    </row>
    <row r="622" spans="11:12">
      <c r="K622" s="20"/>
      <c r="L622" s="20"/>
    </row>
    <row r="623" spans="11:12">
      <c r="K623" s="20"/>
      <c r="L623" s="20"/>
    </row>
    <row r="624" spans="11:12">
      <c r="K624" s="20"/>
      <c r="L624" s="20"/>
    </row>
    <row r="625" spans="11:12">
      <c r="K625" s="20"/>
      <c r="L625" s="20"/>
    </row>
    <row r="626" spans="11:12">
      <c r="K626" s="20"/>
      <c r="L626" s="20"/>
    </row>
    <row r="627" spans="11:12">
      <c r="K627" s="20"/>
      <c r="L627" s="20"/>
    </row>
    <row r="628" spans="11:12">
      <c r="K628" s="20"/>
      <c r="L628" s="20"/>
    </row>
    <row r="629" spans="11:12">
      <c r="K629" s="20"/>
      <c r="L629" s="20"/>
    </row>
    <row r="630" spans="11:12">
      <c r="K630" s="20"/>
      <c r="L630" s="20"/>
    </row>
    <row r="631" spans="11:12">
      <c r="K631" s="20"/>
      <c r="L631" s="20"/>
    </row>
    <row r="632" spans="11:12">
      <c r="K632" s="20"/>
      <c r="L632" s="20"/>
    </row>
    <row r="633" spans="11:12">
      <c r="K633" s="20"/>
      <c r="L633" s="20"/>
    </row>
    <row r="634" spans="11:12">
      <c r="K634" s="20"/>
      <c r="L634" s="20"/>
    </row>
    <row r="635" spans="11:12">
      <c r="K635" s="20"/>
      <c r="L635" s="20"/>
    </row>
    <row r="636" spans="11:12">
      <c r="K636" s="20"/>
      <c r="L636" s="20"/>
    </row>
    <row r="637" spans="11:12">
      <c r="K637" s="20"/>
      <c r="L637" s="20"/>
    </row>
    <row r="638" spans="11:12">
      <c r="K638" s="20"/>
      <c r="L638" s="20"/>
    </row>
    <row r="639" spans="11:12">
      <c r="K639" s="20"/>
      <c r="L639" s="20"/>
    </row>
    <row r="640" spans="11:12">
      <c r="K640" s="20"/>
      <c r="L640" s="20"/>
    </row>
    <row r="641" spans="11:12">
      <c r="K641" s="20"/>
      <c r="L641" s="20"/>
    </row>
    <row r="642" spans="11:12">
      <c r="K642" s="20"/>
      <c r="L642" s="20"/>
    </row>
    <row r="643" spans="11:12">
      <c r="K643" s="20"/>
      <c r="L643" s="20"/>
    </row>
    <row r="644" spans="11:12">
      <c r="K644" s="20"/>
      <c r="L644" s="20"/>
    </row>
    <row r="645" spans="11:12">
      <c r="K645" s="20"/>
      <c r="L645" s="20"/>
    </row>
    <row r="646" spans="11:12">
      <c r="K646" s="20"/>
      <c r="L646" s="20"/>
    </row>
    <row r="647" spans="11:12">
      <c r="K647" s="20"/>
      <c r="L647" s="20"/>
    </row>
    <row r="648" spans="11:12">
      <c r="K648" s="20"/>
      <c r="L648" s="20"/>
    </row>
    <row r="649" spans="11:12">
      <c r="K649" s="20"/>
      <c r="L649" s="20"/>
    </row>
    <row r="650" spans="11:12">
      <c r="K650" s="20"/>
      <c r="L650" s="20"/>
    </row>
    <row r="651" spans="11:12">
      <c r="K651" s="20"/>
      <c r="L651" s="20"/>
    </row>
    <row r="652" spans="11:12">
      <c r="K652" s="20"/>
      <c r="L652" s="20"/>
    </row>
    <row r="653" spans="11:12">
      <c r="K653" s="20"/>
      <c r="L653" s="20"/>
    </row>
    <row r="654" spans="11:12">
      <c r="K654" s="20"/>
      <c r="L654" s="20"/>
    </row>
    <row r="655" spans="11:12">
      <c r="K655" s="20"/>
      <c r="L655" s="20"/>
    </row>
    <row r="656" spans="11:12">
      <c r="K656" s="20"/>
      <c r="L656" s="20"/>
    </row>
    <row r="657" spans="11:12">
      <c r="K657" s="20"/>
      <c r="L657" s="20"/>
    </row>
    <row r="658" spans="11:12">
      <c r="K658" s="20"/>
      <c r="L658" s="20"/>
    </row>
    <row r="659" spans="11:12">
      <c r="K659" s="20"/>
      <c r="L659" s="20"/>
    </row>
    <row r="660" spans="11:12">
      <c r="K660" s="20"/>
      <c r="L660" s="20"/>
    </row>
    <row r="661" spans="11:12">
      <c r="K661" s="20"/>
      <c r="L661" s="20"/>
    </row>
    <row r="662" spans="11:12">
      <c r="K662" s="20"/>
      <c r="L662" s="20"/>
    </row>
    <row r="663" spans="11:12">
      <c r="K663" s="20"/>
      <c r="L663" s="20"/>
    </row>
    <row r="664" spans="11:12">
      <c r="K664" s="20"/>
      <c r="L664" s="20"/>
    </row>
    <row r="665" spans="11:12">
      <c r="K665" s="20"/>
      <c r="L665" s="20"/>
    </row>
    <row r="666" spans="11:12">
      <c r="K666" s="20"/>
      <c r="L666" s="20"/>
    </row>
    <row r="667" spans="11:12">
      <c r="K667" s="20"/>
      <c r="L667" s="20"/>
    </row>
    <row r="668" spans="11:12">
      <c r="K668" s="20"/>
      <c r="L668" s="20"/>
    </row>
    <row r="669" spans="11:12">
      <c r="K669" s="20"/>
      <c r="L669" s="20"/>
    </row>
    <row r="670" spans="11:12">
      <c r="K670" s="20"/>
      <c r="L670" s="20"/>
    </row>
    <row r="671" spans="11:12">
      <c r="K671" s="20"/>
      <c r="L671" s="20"/>
    </row>
    <row r="672" spans="11:12">
      <c r="K672" s="20"/>
      <c r="L672" s="20"/>
    </row>
    <row r="673" spans="11:12">
      <c r="K673" s="20"/>
      <c r="L673" s="20"/>
    </row>
    <row r="674" spans="11:12">
      <c r="K674" s="20"/>
      <c r="L674" s="20"/>
    </row>
    <row r="675" spans="11:12">
      <c r="K675" s="20"/>
      <c r="L675" s="20"/>
    </row>
    <row r="676" spans="11:12">
      <c r="K676" s="20"/>
      <c r="L676" s="20"/>
    </row>
    <row r="677" spans="11:12">
      <c r="K677" s="20"/>
      <c r="L677" s="20"/>
    </row>
    <row r="678" spans="11:12">
      <c r="K678" s="20"/>
      <c r="L678" s="20"/>
    </row>
    <row r="679" spans="11:12">
      <c r="K679" s="20"/>
      <c r="L679" s="20"/>
    </row>
    <row r="680" spans="11:12">
      <c r="K680" s="20"/>
      <c r="L680" s="20"/>
    </row>
    <row r="681" spans="11:12">
      <c r="K681" s="20"/>
      <c r="L681" s="20"/>
    </row>
    <row r="682" spans="11:12">
      <c r="K682" s="20"/>
      <c r="L682" s="20"/>
    </row>
    <row r="683" spans="11:12">
      <c r="K683" s="20"/>
      <c r="L683" s="20"/>
    </row>
    <row r="684" spans="11:12">
      <c r="K684" s="20"/>
      <c r="L684" s="20"/>
    </row>
    <row r="685" spans="11:12">
      <c r="K685" s="20"/>
      <c r="L685" s="20"/>
    </row>
    <row r="686" spans="11:12">
      <c r="K686" s="20"/>
      <c r="L686" s="20"/>
    </row>
    <row r="687" spans="11:12">
      <c r="K687" s="20"/>
      <c r="L687" s="20"/>
    </row>
    <row r="688" spans="11:12">
      <c r="K688" s="20"/>
      <c r="L688" s="20"/>
    </row>
    <row r="689" spans="11:12">
      <c r="K689" s="20"/>
      <c r="L689" s="20"/>
    </row>
    <row r="690" spans="11:12">
      <c r="K690" s="20"/>
      <c r="L690" s="20"/>
    </row>
    <row r="691" spans="11:12">
      <c r="K691" s="20"/>
      <c r="L691" s="20"/>
    </row>
    <row r="692" spans="11:12">
      <c r="K692" s="20"/>
      <c r="L692" s="20"/>
    </row>
    <row r="693" spans="11:12">
      <c r="K693" s="20"/>
      <c r="L693" s="20"/>
    </row>
    <row r="694" spans="11:12">
      <c r="K694" s="20"/>
      <c r="L694" s="20"/>
    </row>
    <row r="695" spans="11:12">
      <c r="K695" s="20"/>
      <c r="L695" s="20"/>
    </row>
    <row r="696" spans="11:12">
      <c r="K696" s="20"/>
      <c r="L696" s="20"/>
    </row>
    <row r="697" spans="11:12">
      <c r="K697" s="20"/>
      <c r="L697" s="20"/>
    </row>
    <row r="698" spans="11:12">
      <c r="K698" s="20"/>
      <c r="L698" s="20"/>
    </row>
    <row r="699" spans="11:12">
      <c r="K699" s="20"/>
      <c r="L699" s="20"/>
    </row>
    <row r="700" spans="11:12">
      <c r="K700" s="20"/>
      <c r="L700" s="20"/>
    </row>
    <row r="701" spans="11:12">
      <c r="K701" s="20"/>
      <c r="L701" s="20"/>
    </row>
    <row r="702" spans="11:12">
      <c r="K702" s="20"/>
      <c r="L702" s="20"/>
    </row>
    <row r="703" spans="11:12">
      <c r="K703" s="20"/>
      <c r="L703" s="20"/>
    </row>
    <row r="704" spans="11:12">
      <c r="K704" s="20"/>
      <c r="L704" s="20"/>
    </row>
    <row r="705" spans="11:12">
      <c r="K705" s="20"/>
      <c r="L705" s="20"/>
    </row>
    <row r="706" spans="11:12">
      <c r="K706" s="20"/>
      <c r="L706" s="20"/>
    </row>
    <row r="707" spans="11:12">
      <c r="K707" s="20"/>
      <c r="L707" s="20"/>
    </row>
    <row r="708" spans="11:12">
      <c r="K708" s="20"/>
      <c r="L708" s="20"/>
    </row>
    <row r="709" spans="11:12">
      <c r="K709" s="20"/>
      <c r="L709" s="20"/>
    </row>
    <row r="710" spans="11:12">
      <c r="K710" s="20"/>
      <c r="L710" s="20"/>
    </row>
    <row r="711" spans="11:12">
      <c r="K711" s="20"/>
      <c r="L711" s="20"/>
    </row>
    <row r="712" spans="11:12">
      <c r="K712" s="20"/>
      <c r="L712" s="20"/>
    </row>
    <row r="713" spans="11:12">
      <c r="K713" s="20"/>
      <c r="L713" s="20"/>
    </row>
    <row r="714" spans="11:12">
      <c r="K714" s="20"/>
      <c r="L714" s="20"/>
    </row>
    <row r="715" spans="11:12">
      <c r="K715" s="20"/>
      <c r="L715" s="20"/>
    </row>
    <row r="716" spans="11:12">
      <c r="K716" s="20"/>
      <c r="L716" s="20"/>
    </row>
    <row r="717" spans="11:12">
      <c r="K717" s="20"/>
      <c r="L717" s="20"/>
    </row>
    <row r="718" spans="11:12">
      <c r="K718" s="20"/>
      <c r="L718" s="20"/>
    </row>
    <row r="719" spans="11:12">
      <c r="K719" s="20"/>
      <c r="L719" s="20"/>
    </row>
    <row r="720" spans="11:12">
      <c r="K720" s="20"/>
      <c r="L720" s="20"/>
    </row>
    <row r="721" spans="11:12">
      <c r="K721" s="20"/>
      <c r="L721" s="20"/>
    </row>
    <row r="722" spans="11:12">
      <c r="K722" s="20"/>
      <c r="L722" s="20"/>
    </row>
    <row r="723" spans="11:12">
      <c r="K723" s="20"/>
      <c r="L723" s="20"/>
    </row>
    <row r="724" spans="11:12">
      <c r="K724" s="20"/>
      <c r="L724" s="20"/>
    </row>
    <row r="725" spans="11:12">
      <c r="K725" s="20"/>
      <c r="L725" s="20"/>
    </row>
    <row r="726" spans="11:12">
      <c r="K726" s="20"/>
      <c r="L726" s="20"/>
    </row>
    <row r="727" spans="11:12">
      <c r="K727" s="20"/>
      <c r="L727" s="20"/>
    </row>
    <row r="728" spans="11:12">
      <c r="K728" s="20"/>
      <c r="L728" s="20"/>
    </row>
    <row r="729" spans="11:12">
      <c r="K729" s="20"/>
      <c r="L729" s="20"/>
    </row>
    <row r="730" spans="11:12">
      <c r="K730" s="20"/>
      <c r="L730" s="20"/>
    </row>
    <row r="731" spans="11:12">
      <c r="K731" s="20"/>
      <c r="L731" s="20"/>
    </row>
    <row r="732" spans="11:12">
      <c r="K732" s="20"/>
      <c r="L732" s="20"/>
    </row>
    <row r="733" spans="11:12">
      <c r="K733" s="20"/>
      <c r="L733" s="20"/>
    </row>
    <row r="734" spans="11:12">
      <c r="K734" s="20"/>
      <c r="L734" s="20"/>
    </row>
    <row r="735" spans="11:12">
      <c r="K735" s="20"/>
      <c r="L735" s="20"/>
    </row>
    <row r="736" spans="11:12">
      <c r="K736" s="20"/>
      <c r="L736" s="20"/>
    </row>
    <row r="737" spans="11:12">
      <c r="K737" s="20"/>
      <c r="L737" s="20"/>
    </row>
    <row r="738" spans="11:12">
      <c r="K738" s="20"/>
      <c r="L738" s="20"/>
    </row>
    <row r="739" spans="11:12">
      <c r="K739" s="20"/>
      <c r="L739" s="20"/>
    </row>
    <row r="740" spans="11:12">
      <c r="K740" s="20"/>
      <c r="L740" s="20"/>
    </row>
    <row r="741" spans="11:12">
      <c r="K741" s="20"/>
      <c r="L741" s="20"/>
    </row>
    <row r="742" spans="11:12">
      <c r="K742" s="20"/>
      <c r="L742" s="20"/>
    </row>
    <row r="743" spans="11:12">
      <c r="K743" s="20"/>
      <c r="L743" s="20"/>
    </row>
    <row r="744" spans="11:12">
      <c r="K744" s="20"/>
      <c r="L744" s="20"/>
    </row>
    <row r="745" spans="11:12">
      <c r="K745" s="20"/>
      <c r="L745" s="20"/>
    </row>
    <row r="746" spans="11:12">
      <c r="K746" s="20"/>
      <c r="L746" s="20"/>
    </row>
    <row r="747" spans="11:12">
      <c r="K747" s="20"/>
      <c r="L747" s="20"/>
    </row>
    <row r="748" spans="11:12">
      <c r="K748" s="20"/>
      <c r="L748" s="20"/>
    </row>
    <row r="749" spans="11:12">
      <c r="K749" s="20"/>
      <c r="L749" s="20"/>
    </row>
    <row r="750" spans="11:12">
      <c r="K750" s="20"/>
      <c r="L750" s="20"/>
    </row>
    <row r="751" spans="11:12">
      <c r="K751" s="20"/>
      <c r="L751" s="20"/>
    </row>
    <row r="752" spans="11:12">
      <c r="K752" s="20"/>
      <c r="L752" s="20"/>
    </row>
    <row r="753" spans="11:12">
      <c r="K753" s="20"/>
      <c r="L753" s="20"/>
    </row>
    <row r="754" spans="11:12">
      <c r="K754" s="20"/>
      <c r="L754" s="20"/>
    </row>
    <row r="755" spans="11:12">
      <c r="K755" s="20"/>
      <c r="L755" s="20"/>
    </row>
    <row r="756" spans="11:12">
      <c r="K756" s="20"/>
      <c r="L756" s="20"/>
    </row>
    <row r="757" spans="11:12">
      <c r="K757" s="20"/>
      <c r="L757" s="20"/>
    </row>
    <row r="758" spans="11:12">
      <c r="K758" s="20"/>
      <c r="L758" s="20"/>
    </row>
    <row r="759" spans="11:12">
      <c r="K759" s="20"/>
      <c r="L759" s="20"/>
    </row>
    <row r="760" spans="11:12">
      <c r="K760" s="20"/>
      <c r="L760" s="20"/>
    </row>
    <row r="761" spans="11:12">
      <c r="K761" s="20"/>
      <c r="L761" s="20"/>
    </row>
    <row r="762" spans="11:12">
      <c r="K762" s="20"/>
      <c r="L762" s="20"/>
    </row>
    <row r="763" spans="11:12">
      <c r="K763" s="20"/>
      <c r="L763" s="20"/>
    </row>
    <row r="764" spans="11:12">
      <c r="K764" s="20"/>
      <c r="L764" s="20"/>
    </row>
    <row r="765" spans="11:12">
      <c r="K765" s="20"/>
      <c r="L765" s="20"/>
    </row>
    <row r="766" spans="11:12">
      <c r="K766" s="20"/>
      <c r="L766" s="20"/>
    </row>
    <row r="767" spans="11:12">
      <c r="K767" s="20"/>
      <c r="L767" s="20"/>
    </row>
    <row r="768" spans="11:12">
      <c r="K768" s="20"/>
      <c r="L768" s="20"/>
    </row>
    <row r="769" spans="11:12">
      <c r="K769" s="20"/>
      <c r="L769" s="20"/>
    </row>
    <row r="770" spans="11:12">
      <c r="K770" s="20"/>
      <c r="L770" s="20"/>
    </row>
    <row r="771" spans="11:12">
      <c r="K771" s="20"/>
      <c r="L771" s="20"/>
    </row>
    <row r="772" spans="11:12">
      <c r="K772" s="20"/>
      <c r="L772" s="20"/>
    </row>
    <row r="773" spans="11:12">
      <c r="K773" s="20"/>
      <c r="L773" s="20"/>
    </row>
    <row r="774" spans="11:12">
      <c r="K774" s="20"/>
      <c r="L774" s="20"/>
    </row>
    <row r="775" spans="11:12">
      <c r="K775" s="20"/>
      <c r="L775" s="20"/>
    </row>
    <row r="776" spans="11:12">
      <c r="K776" s="20"/>
      <c r="L776" s="20"/>
    </row>
    <row r="777" spans="11:12">
      <c r="K777" s="20"/>
      <c r="L777" s="20"/>
    </row>
    <row r="778" spans="11:12">
      <c r="K778" s="20"/>
      <c r="L778" s="20"/>
    </row>
    <row r="779" spans="11:12">
      <c r="K779" s="20"/>
      <c r="L779" s="20"/>
    </row>
    <row r="780" spans="11:12">
      <c r="K780" s="20"/>
      <c r="L780" s="20"/>
    </row>
    <row r="781" spans="11:12">
      <c r="K781" s="20"/>
      <c r="L781" s="20"/>
    </row>
    <row r="782" spans="11:12">
      <c r="K782" s="20"/>
      <c r="L782" s="20"/>
    </row>
    <row r="783" spans="11:12">
      <c r="K783" s="20"/>
      <c r="L783" s="20"/>
    </row>
    <row r="784" spans="11:12">
      <c r="K784" s="20"/>
      <c r="L784" s="20"/>
    </row>
    <row r="785" spans="11:12">
      <c r="K785" s="20"/>
      <c r="L785" s="20"/>
    </row>
    <row r="786" spans="11:12">
      <c r="K786" s="20"/>
      <c r="L786" s="20"/>
    </row>
    <row r="787" spans="11:12">
      <c r="K787" s="20"/>
      <c r="L787" s="20"/>
    </row>
    <row r="788" spans="11:12">
      <c r="K788" s="20"/>
      <c r="L788" s="20"/>
    </row>
    <row r="789" spans="11:12">
      <c r="K789" s="20"/>
      <c r="L789" s="20"/>
    </row>
    <row r="790" spans="11:12">
      <c r="K790" s="20"/>
      <c r="L790" s="20"/>
    </row>
    <row r="791" spans="11:12">
      <c r="K791" s="20"/>
      <c r="L791" s="20"/>
    </row>
    <row r="792" spans="11:12">
      <c r="K792" s="20"/>
      <c r="L792" s="20"/>
    </row>
    <row r="793" spans="11:12">
      <c r="K793" s="20"/>
      <c r="L793" s="20"/>
    </row>
    <row r="794" spans="11:12">
      <c r="K794" s="20"/>
      <c r="L794" s="20"/>
    </row>
    <row r="795" spans="11:12">
      <c r="K795" s="20"/>
      <c r="L795" s="20"/>
    </row>
    <row r="796" spans="11:12">
      <c r="K796" s="20"/>
      <c r="L796" s="20"/>
    </row>
    <row r="797" spans="11:12">
      <c r="K797" s="20"/>
      <c r="L797" s="20"/>
    </row>
    <row r="798" spans="11:12">
      <c r="K798" s="20"/>
      <c r="L798" s="20"/>
    </row>
    <row r="799" spans="11:12">
      <c r="K799" s="20"/>
      <c r="L799" s="20"/>
    </row>
    <row r="800" spans="11:12">
      <c r="K800" s="20"/>
      <c r="L800" s="20"/>
    </row>
    <row r="801" spans="11:12">
      <c r="K801" s="20"/>
      <c r="L801" s="20"/>
    </row>
    <row r="802" spans="11:12">
      <c r="K802" s="20"/>
      <c r="L802" s="20"/>
    </row>
    <row r="803" spans="11:12">
      <c r="K803" s="20"/>
      <c r="L803" s="20"/>
    </row>
    <row r="804" spans="11:12">
      <c r="K804" s="20"/>
      <c r="L804" s="20"/>
    </row>
    <row r="805" spans="11:12">
      <c r="K805" s="20"/>
      <c r="L805" s="20"/>
    </row>
    <row r="806" spans="11:12">
      <c r="K806" s="20"/>
      <c r="L806" s="20"/>
    </row>
    <row r="807" spans="11:12">
      <c r="K807" s="20"/>
      <c r="L807" s="20"/>
    </row>
    <row r="808" spans="11:12">
      <c r="K808" s="20"/>
      <c r="L808" s="20"/>
    </row>
    <row r="809" spans="11:12">
      <c r="K809" s="20"/>
      <c r="L809" s="20"/>
    </row>
    <row r="810" spans="11:12">
      <c r="K810" s="20"/>
      <c r="L810" s="20"/>
    </row>
    <row r="811" spans="11:12">
      <c r="K811" s="20"/>
      <c r="L811" s="20"/>
    </row>
    <row r="812" spans="11:12">
      <c r="K812" s="20"/>
      <c r="L812" s="20"/>
    </row>
    <row r="813" spans="11:12">
      <c r="K813" s="20"/>
      <c r="L813" s="20"/>
    </row>
    <row r="814" spans="11:12">
      <c r="K814" s="20"/>
      <c r="L814" s="20"/>
    </row>
    <row r="815" spans="11:12">
      <c r="K815" s="20"/>
      <c r="L815" s="20"/>
    </row>
    <row r="816" spans="11:12">
      <c r="K816" s="20"/>
      <c r="L816" s="20"/>
    </row>
    <row r="817" spans="11:12">
      <c r="K817" s="20"/>
      <c r="L817" s="20"/>
    </row>
    <row r="818" spans="11:12">
      <c r="K818" s="20"/>
      <c r="L818" s="20"/>
    </row>
    <row r="819" spans="11:12">
      <c r="K819" s="20"/>
      <c r="L819" s="20"/>
    </row>
    <row r="820" spans="11:12">
      <c r="K820" s="20"/>
      <c r="L820" s="20"/>
    </row>
    <row r="821" spans="11:12">
      <c r="K821" s="20"/>
      <c r="L821" s="20"/>
    </row>
    <row r="822" spans="11:12">
      <c r="K822" s="20"/>
      <c r="L822" s="20"/>
    </row>
    <row r="823" spans="11:12">
      <c r="K823" s="20"/>
      <c r="L823" s="20"/>
    </row>
    <row r="824" spans="11:12">
      <c r="K824" s="20"/>
      <c r="L824" s="20"/>
    </row>
    <row r="825" spans="11:12">
      <c r="K825" s="20"/>
      <c r="L825" s="20"/>
    </row>
    <row r="826" spans="11:12">
      <c r="K826" s="20"/>
      <c r="L826" s="20"/>
    </row>
    <row r="827" spans="11:12">
      <c r="K827" s="20"/>
      <c r="L827" s="20"/>
    </row>
    <row r="828" spans="11:12">
      <c r="K828" s="20"/>
      <c r="L828" s="20"/>
    </row>
    <row r="829" spans="11:12">
      <c r="K829" s="20"/>
      <c r="L829" s="20"/>
    </row>
    <row r="830" spans="11:12">
      <c r="K830" s="20"/>
      <c r="L830" s="20"/>
    </row>
    <row r="831" spans="11:12">
      <c r="K831" s="20"/>
      <c r="L831" s="20"/>
    </row>
    <row r="832" spans="11:12">
      <c r="K832" s="20"/>
      <c r="L832" s="20"/>
    </row>
    <row r="833" spans="11:12">
      <c r="K833" s="20"/>
      <c r="L833" s="20"/>
    </row>
    <row r="834" spans="11:12">
      <c r="K834" s="20"/>
      <c r="L834" s="20"/>
    </row>
    <row r="835" spans="11:12">
      <c r="K835" s="20"/>
      <c r="L835" s="20"/>
    </row>
    <row r="836" spans="11:12">
      <c r="K836" s="20"/>
      <c r="L836" s="20"/>
    </row>
    <row r="837" spans="11:12">
      <c r="K837" s="20"/>
      <c r="L837" s="20"/>
    </row>
    <row r="838" spans="11:12">
      <c r="K838" s="20"/>
      <c r="L838" s="20"/>
    </row>
    <row r="839" spans="11:12">
      <c r="K839" s="20"/>
      <c r="L839" s="20"/>
    </row>
    <row r="840" spans="11:12">
      <c r="K840" s="20"/>
      <c r="L840" s="20"/>
    </row>
    <row r="841" spans="11:12">
      <c r="K841" s="20"/>
      <c r="L841" s="20"/>
    </row>
    <row r="842" spans="11:12">
      <c r="K842" s="20"/>
      <c r="L842" s="20"/>
    </row>
    <row r="843" spans="11:12">
      <c r="K843" s="20"/>
      <c r="L843" s="20"/>
    </row>
    <row r="844" spans="11:12">
      <c r="K844" s="20"/>
      <c r="L844" s="20"/>
    </row>
    <row r="845" spans="11:12">
      <c r="K845" s="20"/>
      <c r="L845" s="20"/>
    </row>
    <row r="846" spans="11:12">
      <c r="K846" s="20"/>
      <c r="L846" s="20"/>
    </row>
    <row r="847" spans="11:12">
      <c r="K847" s="20"/>
      <c r="L847" s="20"/>
    </row>
    <row r="848" spans="11:12">
      <c r="K848" s="20"/>
      <c r="L848" s="20"/>
    </row>
    <row r="849" spans="11:12">
      <c r="K849" s="20"/>
      <c r="L849" s="20"/>
    </row>
    <row r="850" spans="11:12">
      <c r="K850" s="20"/>
      <c r="L850" s="20"/>
    </row>
    <row r="851" spans="11:12">
      <c r="K851" s="20"/>
      <c r="L851" s="20"/>
    </row>
    <row r="852" spans="11:12">
      <c r="K852" s="20"/>
      <c r="L852" s="20"/>
    </row>
    <row r="853" spans="11:12">
      <c r="K853" s="20"/>
      <c r="L853" s="20"/>
    </row>
    <row r="854" spans="11:12">
      <c r="K854" s="20"/>
      <c r="L854" s="20"/>
    </row>
    <row r="855" spans="11:12">
      <c r="K855" s="20"/>
      <c r="L855" s="20"/>
    </row>
    <row r="856" spans="11:12">
      <c r="K856" s="20"/>
      <c r="L856" s="20"/>
    </row>
    <row r="857" spans="11:12">
      <c r="K857" s="20"/>
      <c r="L857" s="20"/>
    </row>
    <row r="858" spans="11:12">
      <c r="K858" s="20"/>
      <c r="L858" s="20"/>
    </row>
    <row r="859" spans="11:12">
      <c r="K859" s="20"/>
      <c r="L859" s="20"/>
    </row>
    <row r="860" spans="11:12">
      <c r="K860" s="20"/>
      <c r="L860" s="20"/>
    </row>
    <row r="861" spans="11:12">
      <c r="K861" s="20"/>
      <c r="L861" s="20"/>
    </row>
    <row r="862" spans="11:12">
      <c r="K862" s="20"/>
      <c r="L862" s="20"/>
    </row>
    <row r="863" spans="11:12">
      <c r="K863" s="20"/>
      <c r="L863" s="20"/>
    </row>
    <row r="864" spans="11:12">
      <c r="K864" s="20"/>
      <c r="L864" s="20"/>
    </row>
    <row r="865" spans="11:12">
      <c r="K865" s="20"/>
      <c r="L865" s="20"/>
    </row>
    <row r="866" spans="11:12">
      <c r="K866" s="20"/>
      <c r="L866" s="20"/>
    </row>
    <row r="867" spans="11:12">
      <c r="K867" s="20"/>
      <c r="L867" s="20"/>
    </row>
    <row r="868" spans="11:12">
      <c r="K868" s="20"/>
      <c r="L868" s="20"/>
    </row>
    <row r="869" spans="11:12">
      <c r="K869" s="20"/>
      <c r="L869" s="20"/>
    </row>
    <row r="870" spans="11:12">
      <c r="K870" s="20"/>
      <c r="L870" s="20"/>
    </row>
    <row r="871" spans="11:12">
      <c r="K871" s="20"/>
      <c r="L871" s="20"/>
    </row>
    <row r="872" spans="11:12">
      <c r="K872" s="20"/>
      <c r="L872" s="20"/>
    </row>
    <row r="873" spans="11:12">
      <c r="K873" s="20"/>
      <c r="L873" s="20"/>
    </row>
    <row r="874" spans="11:12">
      <c r="K874" s="20"/>
      <c r="L874" s="20"/>
    </row>
    <row r="875" spans="11:12">
      <c r="K875" s="20"/>
      <c r="L875" s="20"/>
    </row>
    <row r="876" spans="11:12">
      <c r="K876" s="20"/>
      <c r="L876" s="20"/>
    </row>
    <row r="877" spans="11:12">
      <c r="K877" s="20"/>
      <c r="L877" s="20"/>
    </row>
    <row r="878" spans="11:12">
      <c r="K878" s="20"/>
      <c r="L878" s="20"/>
    </row>
    <row r="879" spans="11:12">
      <c r="K879" s="20"/>
      <c r="L879" s="20"/>
    </row>
    <row r="880" spans="11:12">
      <c r="K880" s="20"/>
      <c r="L880" s="20"/>
    </row>
    <row r="881" spans="11:12">
      <c r="K881" s="20"/>
      <c r="L881" s="20"/>
    </row>
    <row r="882" spans="11:12">
      <c r="K882" s="20"/>
      <c r="L882" s="20"/>
    </row>
    <row r="883" spans="11:12">
      <c r="K883" s="20"/>
      <c r="L883" s="20"/>
    </row>
    <row r="884" spans="11:12">
      <c r="K884" s="20"/>
      <c r="L884" s="20"/>
    </row>
    <row r="885" spans="11:12">
      <c r="K885" s="20"/>
      <c r="L885" s="20"/>
    </row>
    <row r="886" spans="11:12">
      <c r="K886" s="20"/>
      <c r="L886" s="20"/>
    </row>
    <row r="887" spans="11:12">
      <c r="K887" s="20"/>
      <c r="L887" s="20"/>
    </row>
    <row r="888" spans="11:12">
      <c r="K888" s="20"/>
      <c r="L888" s="20"/>
    </row>
    <row r="889" spans="11:12">
      <c r="K889" s="20"/>
      <c r="L889" s="20"/>
    </row>
    <row r="890" spans="11:12">
      <c r="K890" s="20"/>
      <c r="L890" s="20"/>
    </row>
    <row r="891" spans="11:12">
      <c r="K891" s="20"/>
      <c r="L891" s="20"/>
    </row>
    <row r="892" spans="11:12">
      <c r="K892" s="20"/>
      <c r="L892" s="20"/>
    </row>
    <row r="893" spans="11:12">
      <c r="K893" s="20"/>
      <c r="L893" s="20"/>
    </row>
    <row r="894" spans="11:12">
      <c r="K894" s="20"/>
      <c r="L894" s="20"/>
    </row>
    <row r="895" spans="11:12">
      <c r="K895" s="20"/>
      <c r="L895" s="20"/>
    </row>
    <row r="896" spans="11:12">
      <c r="K896" s="20"/>
      <c r="L896" s="20"/>
    </row>
    <row r="897" spans="11:12">
      <c r="K897" s="20"/>
      <c r="L897" s="20"/>
    </row>
    <row r="898" spans="11:12">
      <c r="K898" s="20"/>
      <c r="L898" s="20"/>
    </row>
    <row r="899" spans="11:12">
      <c r="K899" s="20"/>
      <c r="L899" s="20"/>
    </row>
    <row r="900" spans="11:12">
      <c r="K900" s="20"/>
      <c r="L900" s="20"/>
    </row>
    <row r="901" spans="11:12">
      <c r="K901" s="20"/>
      <c r="L901" s="20"/>
    </row>
    <row r="902" spans="11:12">
      <c r="K902" s="20"/>
      <c r="L902" s="20"/>
    </row>
    <row r="903" spans="11:12">
      <c r="K903" s="20"/>
      <c r="L903" s="20"/>
    </row>
    <row r="904" spans="11:12">
      <c r="K904" s="20"/>
      <c r="L904" s="20"/>
    </row>
    <row r="905" spans="11:12">
      <c r="K905" s="20"/>
      <c r="L905" s="20"/>
    </row>
    <row r="906" spans="11:12">
      <c r="K906" s="20"/>
      <c r="L906" s="20"/>
    </row>
    <row r="907" spans="11:12">
      <c r="K907" s="20"/>
      <c r="L907" s="20"/>
    </row>
    <row r="908" spans="11:12">
      <c r="K908" s="20"/>
      <c r="L908" s="20"/>
    </row>
    <row r="909" spans="11:12">
      <c r="K909" s="20"/>
      <c r="L909" s="20"/>
    </row>
    <row r="910" spans="11:12">
      <c r="K910" s="20"/>
      <c r="L910" s="20"/>
    </row>
    <row r="911" spans="11:12">
      <c r="K911" s="20"/>
      <c r="L911" s="20"/>
    </row>
    <row r="912" spans="11:12">
      <c r="K912" s="20"/>
      <c r="L912" s="20"/>
    </row>
    <row r="913" spans="11:12">
      <c r="K913" s="20"/>
      <c r="L913" s="20"/>
    </row>
    <row r="914" spans="11:12">
      <c r="K914" s="20"/>
      <c r="L914" s="20"/>
    </row>
    <row r="915" spans="11:12">
      <c r="K915" s="20"/>
      <c r="L915" s="20"/>
    </row>
    <row r="916" spans="11:12">
      <c r="K916" s="20"/>
      <c r="L916" s="20"/>
    </row>
  </sheetData>
  <mergeCells count="21">
    <mergeCell ref="A26:M26"/>
    <mergeCell ref="A9:M9"/>
    <mergeCell ref="A11:M11"/>
    <mergeCell ref="B20:L20"/>
    <mergeCell ref="B24:L24"/>
    <mergeCell ref="A12:M12"/>
    <mergeCell ref="N3:N4"/>
    <mergeCell ref="B1:N2"/>
    <mergeCell ref="B15:L15"/>
    <mergeCell ref="A6:M6"/>
    <mergeCell ref="A3:A4"/>
    <mergeCell ref="A5:M5"/>
    <mergeCell ref="M3:M4"/>
    <mergeCell ref="B3:B4"/>
    <mergeCell ref="C3:C4"/>
    <mergeCell ref="D3:D4"/>
    <mergeCell ref="E3:E4"/>
    <mergeCell ref="F3:F4"/>
    <mergeCell ref="L3:L4"/>
    <mergeCell ref="G3:G4"/>
    <mergeCell ref="H3:K3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workbookViewId="0">
      <selection activeCell="B16" sqref="B16"/>
    </sheetView>
  </sheetViews>
  <sheetFormatPr baseColWidth="10" defaultColWidth="8.7109375" defaultRowHeight="13" x14ac:dyDescent="0"/>
  <cols>
    <col min="2" max="2" width="22.7109375" customWidth="1"/>
    <col min="3" max="3" width="20.85546875" customWidth="1"/>
    <col min="4" max="4" width="11" customWidth="1"/>
    <col min="6" max="6" width="14.5703125" customWidth="1"/>
    <col min="7" max="7" width="24.5703125" customWidth="1"/>
    <col min="12" max="12" width="14.42578125" customWidth="1"/>
    <col min="13" max="13" width="16" customWidth="1"/>
    <col min="14" max="14" width="10.28515625" customWidth="1"/>
  </cols>
  <sheetData>
    <row r="1" spans="1:14" ht="13.25" customHeight="1">
      <c r="A1" s="145"/>
      <c r="B1" s="176" t="s">
        <v>115</v>
      </c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7"/>
    </row>
    <row r="2" spans="1:14" ht="82.75" customHeight="1" thickBot="1">
      <c r="A2" s="149"/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78"/>
    </row>
    <row r="3" spans="1:14" ht="14">
      <c r="A3" s="162" t="s">
        <v>11</v>
      </c>
      <c r="B3" s="128" t="s">
        <v>0</v>
      </c>
      <c r="C3" s="121" t="s">
        <v>1</v>
      </c>
      <c r="D3" s="121" t="s">
        <v>17</v>
      </c>
      <c r="E3" s="128" t="s">
        <v>13</v>
      </c>
      <c r="F3" s="128" t="s">
        <v>2</v>
      </c>
      <c r="G3" s="128" t="s">
        <v>18</v>
      </c>
      <c r="H3" s="128" t="s">
        <v>3</v>
      </c>
      <c r="I3" s="128"/>
      <c r="J3" s="128"/>
      <c r="K3" s="128"/>
      <c r="L3" s="163" t="s">
        <v>12</v>
      </c>
      <c r="M3" s="128" t="s">
        <v>5</v>
      </c>
      <c r="N3" s="164" t="s">
        <v>102</v>
      </c>
    </row>
    <row r="4" spans="1:14" ht="15" thickBot="1">
      <c r="A4" s="165"/>
      <c r="B4" s="122"/>
      <c r="C4" s="122"/>
      <c r="D4" s="122"/>
      <c r="E4" s="122"/>
      <c r="F4" s="122"/>
      <c r="G4" s="122"/>
      <c r="H4" s="166">
        <v>1</v>
      </c>
      <c r="I4" s="99">
        <v>2</v>
      </c>
      <c r="J4" s="99">
        <v>3</v>
      </c>
      <c r="K4" s="99" t="s">
        <v>4</v>
      </c>
      <c r="L4" s="167"/>
      <c r="M4" s="122"/>
      <c r="N4" s="168"/>
    </row>
    <row r="5" spans="1:14" ht="16">
      <c r="A5" s="161"/>
      <c r="B5" s="138" t="s">
        <v>6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49"/>
      <c r="N5" s="105"/>
    </row>
    <row r="6" spans="1:14">
      <c r="A6" s="30">
        <v>1</v>
      </c>
      <c r="B6" s="27" t="s">
        <v>30</v>
      </c>
      <c r="C6" s="27" t="s">
        <v>75</v>
      </c>
      <c r="D6" s="31">
        <v>74.599999999999994</v>
      </c>
      <c r="E6" s="32">
        <v>0.69125000000000003</v>
      </c>
      <c r="F6" s="31" t="s">
        <v>20</v>
      </c>
      <c r="G6" s="46" t="s">
        <v>113</v>
      </c>
      <c r="H6" s="60">
        <v>170</v>
      </c>
      <c r="I6" s="68">
        <v>180</v>
      </c>
      <c r="J6" s="68">
        <v>180</v>
      </c>
      <c r="K6" s="50"/>
      <c r="L6" s="61">
        <v>170</v>
      </c>
      <c r="M6" s="94" t="s">
        <v>86</v>
      </c>
      <c r="N6" s="7">
        <f>E6*L6</f>
        <v>117.5125</v>
      </c>
    </row>
    <row r="7" spans="1:14" ht="16">
      <c r="A7" s="24"/>
      <c r="B7" s="112" t="s">
        <v>9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27"/>
      <c r="N7" s="7"/>
    </row>
    <row r="8" spans="1:14">
      <c r="A8" s="30">
        <v>1</v>
      </c>
      <c r="B8" s="52" t="s">
        <v>32</v>
      </c>
      <c r="C8" s="47" t="s">
        <v>75</v>
      </c>
      <c r="D8" s="32">
        <v>99.6</v>
      </c>
      <c r="E8" s="32">
        <v>0.58230000000000004</v>
      </c>
      <c r="F8" s="32" t="s">
        <v>19</v>
      </c>
      <c r="G8" s="46" t="s">
        <v>113</v>
      </c>
      <c r="H8" s="59">
        <v>190</v>
      </c>
      <c r="I8" s="59">
        <v>200</v>
      </c>
      <c r="J8" s="59">
        <v>205</v>
      </c>
      <c r="K8" s="23"/>
      <c r="L8" s="61">
        <v>205</v>
      </c>
      <c r="M8" s="94" t="s">
        <v>86</v>
      </c>
      <c r="N8" s="7">
        <f t="shared" ref="N8" si="0">E8*L8</f>
        <v>119.37150000000001</v>
      </c>
    </row>
  </sheetData>
  <mergeCells count="14">
    <mergeCell ref="B7:L7"/>
    <mergeCell ref="M3:M4"/>
    <mergeCell ref="B5:L5"/>
    <mergeCell ref="F3:F4"/>
    <mergeCell ref="G3:G4"/>
    <mergeCell ref="H3:K3"/>
    <mergeCell ref="L3:L4"/>
    <mergeCell ref="N3:N4"/>
    <mergeCell ref="B1:N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G40" sqref="G40"/>
    </sheetView>
  </sheetViews>
  <sheetFormatPr baseColWidth="10" defaultColWidth="8.7109375" defaultRowHeight="13" x14ac:dyDescent="0"/>
  <cols>
    <col min="2" max="2" width="23.140625" customWidth="1"/>
    <col min="3" max="3" width="22.7109375" customWidth="1"/>
    <col min="4" max="4" width="10.5703125" customWidth="1"/>
    <col min="7" max="7" width="22" customWidth="1"/>
    <col min="12" max="12" width="10.42578125" customWidth="1"/>
    <col min="13" max="13" width="20.7109375" customWidth="1"/>
    <col min="14" max="14" width="13.42578125" customWidth="1"/>
  </cols>
  <sheetData>
    <row r="1" spans="1:14" ht="13.25" customHeight="1">
      <c r="A1" s="145"/>
      <c r="B1" s="146" t="s">
        <v>115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03.75" customHeight="1" thickBot="1">
      <c r="A2" s="149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50"/>
    </row>
    <row r="3" spans="1:14" ht="14">
      <c r="A3" s="119" t="s">
        <v>11</v>
      </c>
      <c r="B3" s="119" t="s">
        <v>0</v>
      </c>
      <c r="C3" s="121" t="s">
        <v>1</v>
      </c>
      <c r="D3" s="123" t="s">
        <v>17</v>
      </c>
      <c r="E3" s="125" t="s">
        <v>13</v>
      </c>
      <c r="F3" s="125" t="s">
        <v>2</v>
      </c>
      <c r="G3" s="117" t="s">
        <v>18</v>
      </c>
      <c r="H3" s="119" t="s">
        <v>3</v>
      </c>
      <c r="I3" s="128"/>
      <c r="J3" s="128"/>
      <c r="K3" s="129"/>
      <c r="L3" s="126" t="s">
        <v>12</v>
      </c>
      <c r="M3" s="117" t="s">
        <v>5</v>
      </c>
      <c r="N3" s="171" t="s">
        <v>102</v>
      </c>
    </row>
    <row r="4" spans="1:14" ht="15" thickBot="1">
      <c r="A4" s="120"/>
      <c r="B4" s="120"/>
      <c r="C4" s="122"/>
      <c r="D4" s="124"/>
      <c r="E4" s="124"/>
      <c r="F4" s="124"/>
      <c r="G4" s="118"/>
      <c r="H4" s="41">
        <v>1</v>
      </c>
      <c r="I4" s="99">
        <v>2</v>
      </c>
      <c r="J4" s="99">
        <v>3</v>
      </c>
      <c r="K4" s="73" t="s">
        <v>4</v>
      </c>
      <c r="L4" s="127"/>
      <c r="M4" s="118"/>
      <c r="N4" s="172"/>
    </row>
    <row r="5" spans="1:14" ht="16">
      <c r="A5" s="24"/>
      <c r="B5" s="169" t="s">
        <v>9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70"/>
      <c r="N5" s="105"/>
    </row>
    <row r="6" spans="1:14">
      <c r="A6" s="30">
        <v>1</v>
      </c>
      <c r="B6" s="52" t="s">
        <v>45</v>
      </c>
      <c r="C6" s="47" t="s">
        <v>54</v>
      </c>
      <c r="D6" s="32">
        <v>98.4</v>
      </c>
      <c r="E6" s="32">
        <v>0.58535000000000004</v>
      </c>
      <c r="F6" s="32" t="s">
        <v>19</v>
      </c>
      <c r="G6" s="46" t="s">
        <v>113</v>
      </c>
      <c r="H6" s="68">
        <v>225</v>
      </c>
      <c r="I6" s="59">
        <v>225</v>
      </c>
      <c r="J6" s="68">
        <v>230</v>
      </c>
      <c r="K6" s="23"/>
      <c r="L6" s="61">
        <v>225</v>
      </c>
      <c r="M6" s="94" t="s">
        <v>86</v>
      </c>
      <c r="N6" s="155">
        <f>E6*L6</f>
        <v>131.70375000000001</v>
      </c>
    </row>
    <row r="7" spans="1:14" ht="16">
      <c r="A7" s="28"/>
      <c r="B7" s="112" t="s">
        <v>22</v>
      </c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27"/>
      <c r="N7" s="7"/>
    </row>
    <row r="8" spans="1:14" ht="16">
      <c r="A8" s="33">
        <v>1</v>
      </c>
      <c r="B8" s="52" t="s">
        <v>46</v>
      </c>
      <c r="C8" s="47" t="s">
        <v>54</v>
      </c>
      <c r="D8" s="62">
        <v>124</v>
      </c>
      <c r="E8" s="153">
        <v>0.54659999999999997</v>
      </c>
      <c r="F8" s="53" t="s">
        <v>21</v>
      </c>
      <c r="G8" s="46" t="s">
        <v>113</v>
      </c>
      <c r="H8" s="68">
        <v>220</v>
      </c>
      <c r="I8" s="60">
        <v>220</v>
      </c>
      <c r="J8" s="68">
        <v>225</v>
      </c>
      <c r="K8" s="51"/>
      <c r="L8" s="61">
        <v>220</v>
      </c>
      <c r="M8" s="94" t="s">
        <v>86</v>
      </c>
      <c r="N8" s="155">
        <f t="shared" ref="N8" si="0">E8*L8</f>
        <v>120.252</v>
      </c>
    </row>
    <row r="9" spans="1:14">
      <c r="I9" s="17"/>
    </row>
    <row r="10" spans="1:14">
      <c r="I10" s="17"/>
    </row>
  </sheetData>
  <mergeCells count="14">
    <mergeCell ref="B5:L5"/>
    <mergeCell ref="B7:L7"/>
    <mergeCell ref="M3:M4"/>
    <mergeCell ref="F3:F4"/>
    <mergeCell ref="G3:G4"/>
    <mergeCell ref="H3:K3"/>
    <mergeCell ref="L3:L4"/>
    <mergeCell ref="N3:N4"/>
    <mergeCell ref="B1:N2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I37" sqref="I37"/>
    </sheetView>
  </sheetViews>
  <sheetFormatPr baseColWidth="10" defaultColWidth="8.7109375" defaultRowHeight="13" x14ac:dyDescent="0"/>
  <cols>
    <col min="1" max="1" width="7.42578125" style="5" bestFit="1" customWidth="1"/>
    <col min="2" max="2" width="22.140625" style="11" customWidth="1"/>
    <col min="3" max="3" width="22.28515625" style="3" customWidth="1"/>
    <col min="4" max="4" width="10.5703125" style="3" bestFit="1" customWidth="1"/>
    <col min="5" max="5" width="11.7109375" style="19" customWidth="1"/>
    <col min="6" max="6" width="15.85546875" style="3" customWidth="1"/>
    <col min="7" max="7" width="27.7109375" style="3" customWidth="1"/>
    <col min="8" max="8" width="10.28515625" style="17" customWidth="1"/>
    <col min="9" max="9" width="10.28515625" style="18" customWidth="1"/>
    <col min="10" max="10" width="10.28515625" style="17" customWidth="1"/>
    <col min="11" max="11" width="18" style="3" bestFit="1" customWidth="1"/>
    <col min="12" max="12" width="14.42578125" customWidth="1"/>
  </cols>
  <sheetData>
    <row r="1" spans="1:14" s="1" customFormat="1" ht="15" customHeight="1">
      <c r="A1" s="145"/>
      <c r="B1" s="146" t="s">
        <v>115</v>
      </c>
      <c r="C1" s="147"/>
      <c r="D1" s="147"/>
      <c r="E1" s="147"/>
      <c r="F1" s="147"/>
      <c r="G1" s="147"/>
      <c r="H1" s="147"/>
      <c r="I1" s="147"/>
      <c r="J1" s="147"/>
      <c r="K1" s="147"/>
      <c r="L1" s="148"/>
    </row>
    <row r="2" spans="1:14" s="1" customFormat="1" ht="85.5" customHeight="1" thickBot="1">
      <c r="A2" s="149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50"/>
    </row>
    <row r="3" spans="1:14" s="2" customFormat="1" ht="12.75" customHeight="1">
      <c r="A3" s="119" t="s">
        <v>11</v>
      </c>
      <c r="B3" s="131" t="s">
        <v>0</v>
      </c>
      <c r="C3" s="121" t="s">
        <v>1</v>
      </c>
      <c r="D3" s="123" t="s">
        <v>17</v>
      </c>
      <c r="E3" s="134" t="s">
        <v>13</v>
      </c>
      <c r="F3" s="125" t="s">
        <v>2</v>
      </c>
      <c r="G3" s="136" t="s">
        <v>18</v>
      </c>
      <c r="H3" s="119" t="s">
        <v>3</v>
      </c>
      <c r="I3" s="128"/>
      <c r="J3" s="110" t="s">
        <v>16</v>
      </c>
      <c r="K3" s="117" t="s">
        <v>5</v>
      </c>
      <c r="L3" s="129" t="s">
        <v>102</v>
      </c>
    </row>
    <row r="4" spans="1:14" s="2" customFormat="1" ht="23.25" customHeight="1" thickBot="1">
      <c r="A4" s="120"/>
      <c r="B4" s="132"/>
      <c r="C4" s="122"/>
      <c r="D4" s="133"/>
      <c r="E4" s="135"/>
      <c r="F4" s="124"/>
      <c r="G4" s="137"/>
      <c r="H4" s="98" t="s">
        <v>14</v>
      </c>
      <c r="I4" s="99" t="s">
        <v>15</v>
      </c>
      <c r="J4" s="111"/>
      <c r="K4" s="118"/>
      <c r="L4" s="144"/>
    </row>
    <row r="5" spans="1:14" ht="15">
      <c r="A5"/>
      <c r="B5" s="130" t="s">
        <v>23</v>
      </c>
      <c r="C5" s="130"/>
      <c r="D5" s="130"/>
      <c r="E5" s="130"/>
      <c r="F5" s="130"/>
      <c r="G5" s="130"/>
      <c r="H5" s="130"/>
      <c r="I5" s="130"/>
      <c r="J5" s="130"/>
      <c r="L5" s="105"/>
    </row>
    <row r="6" spans="1:14">
      <c r="A6" s="33">
        <v>1</v>
      </c>
      <c r="B6" s="9" t="s">
        <v>38</v>
      </c>
      <c r="C6" s="65" t="s">
        <v>54</v>
      </c>
      <c r="D6" s="63">
        <v>76.099999999999994</v>
      </c>
      <c r="E6" s="45">
        <v>0.68125000000000002</v>
      </c>
      <c r="F6" s="175" t="s">
        <v>19</v>
      </c>
      <c r="G6" s="46" t="s">
        <v>113</v>
      </c>
      <c r="H6" s="64">
        <v>77.5</v>
      </c>
      <c r="I6" s="66">
        <v>34</v>
      </c>
      <c r="J6" s="64">
        <f>H6*I6</f>
        <v>2635</v>
      </c>
      <c r="K6" s="101" t="s">
        <v>86</v>
      </c>
      <c r="L6" s="155">
        <f>E6*J6</f>
        <v>1795.09375</v>
      </c>
    </row>
    <row r="7" spans="1:14">
      <c r="A7" s="33">
        <v>2</v>
      </c>
      <c r="B7" s="9" t="s">
        <v>36</v>
      </c>
      <c r="C7" s="65" t="s">
        <v>54</v>
      </c>
      <c r="D7" s="63">
        <v>79.2</v>
      </c>
      <c r="E7" s="45">
        <v>0.66234999999999999</v>
      </c>
      <c r="F7" s="175" t="s">
        <v>19</v>
      </c>
      <c r="G7" s="46" t="s">
        <v>113</v>
      </c>
      <c r="H7" s="64">
        <v>80</v>
      </c>
      <c r="I7" s="66">
        <v>31</v>
      </c>
      <c r="J7" s="64">
        <f>H7*I7</f>
        <v>2480</v>
      </c>
      <c r="K7" s="101" t="s">
        <v>86</v>
      </c>
      <c r="L7" s="155">
        <f t="shared" ref="L7:L14" si="0">E7*J7</f>
        <v>1642.6279999999999</v>
      </c>
    </row>
    <row r="8" spans="1:14">
      <c r="A8" s="33"/>
      <c r="B8" s="9"/>
      <c r="C8" s="65"/>
      <c r="D8" s="63"/>
      <c r="E8" s="45"/>
      <c r="F8" s="8"/>
      <c r="G8" s="8"/>
      <c r="H8" s="64"/>
      <c r="I8" s="66"/>
      <c r="J8" s="64"/>
      <c r="K8" s="101"/>
      <c r="L8" s="7"/>
    </row>
    <row r="9" spans="1:14" ht="15">
      <c r="A9"/>
      <c r="B9" s="130" t="s">
        <v>39</v>
      </c>
      <c r="C9" s="130"/>
      <c r="D9" s="130"/>
      <c r="E9" s="130"/>
      <c r="F9" s="130"/>
      <c r="G9" s="130"/>
      <c r="H9" s="130"/>
      <c r="I9" s="130"/>
      <c r="J9" s="130"/>
      <c r="L9" s="7"/>
      <c r="M9" s="13"/>
      <c r="N9" s="13"/>
    </row>
    <row r="10" spans="1:14">
      <c r="A10" s="33">
        <v>1</v>
      </c>
      <c r="B10" s="9" t="s">
        <v>40</v>
      </c>
      <c r="C10" s="65" t="s">
        <v>54</v>
      </c>
      <c r="D10" s="29">
        <v>89.6</v>
      </c>
      <c r="E10" s="45">
        <v>0.61334999999999995</v>
      </c>
      <c r="F10" s="175" t="s">
        <v>19</v>
      </c>
      <c r="G10" s="46" t="s">
        <v>113</v>
      </c>
      <c r="H10" s="64">
        <v>90</v>
      </c>
      <c r="I10" s="66">
        <v>38</v>
      </c>
      <c r="J10" s="64">
        <f>H10*I10</f>
        <v>3420</v>
      </c>
      <c r="K10" s="101" t="s">
        <v>86</v>
      </c>
      <c r="L10" s="155">
        <f t="shared" si="0"/>
        <v>2097.6569999999997</v>
      </c>
      <c r="M10" s="13"/>
      <c r="N10" s="13"/>
    </row>
    <row r="11" spans="1:14" ht="15">
      <c r="A11"/>
      <c r="B11" s="130" t="s">
        <v>41</v>
      </c>
      <c r="C11" s="130"/>
      <c r="D11" s="130"/>
      <c r="E11" s="130"/>
      <c r="F11" s="130"/>
      <c r="G11" s="130"/>
      <c r="H11" s="130"/>
      <c r="I11" s="130"/>
      <c r="J11" s="130"/>
      <c r="L11" s="7"/>
      <c r="M11" s="13"/>
      <c r="N11" s="13"/>
    </row>
    <row r="12" spans="1:14">
      <c r="A12" s="33">
        <v>1</v>
      </c>
      <c r="B12" s="9" t="s">
        <v>42</v>
      </c>
      <c r="C12" s="65" t="s">
        <v>54</v>
      </c>
      <c r="D12" s="29">
        <v>106.4</v>
      </c>
      <c r="E12" s="45">
        <v>0.56810000000000005</v>
      </c>
      <c r="F12" s="8" t="s">
        <v>19</v>
      </c>
      <c r="G12" s="8" t="s">
        <v>116</v>
      </c>
      <c r="H12" s="64">
        <v>107.5</v>
      </c>
      <c r="I12" s="66">
        <v>18</v>
      </c>
      <c r="J12" s="64">
        <f>H12*I12</f>
        <v>1935</v>
      </c>
      <c r="K12" s="101" t="s">
        <v>86</v>
      </c>
      <c r="L12" s="155">
        <f t="shared" si="0"/>
        <v>1099.2735</v>
      </c>
    </row>
    <row r="13" spans="1:14" ht="15">
      <c r="A13"/>
      <c r="B13" s="130" t="s">
        <v>43</v>
      </c>
      <c r="C13" s="130"/>
      <c r="D13" s="130"/>
      <c r="E13" s="130"/>
      <c r="F13" s="130"/>
      <c r="G13" s="130"/>
      <c r="H13" s="130"/>
      <c r="I13" s="130"/>
      <c r="J13" s="130"/>
      <c r="L13" s="7"/>
      <c r="M13" s="13"/>
      <c r="N13" s="13"/>
    </row>
    <row r="14" spans="1:14">
      <c r="A14" s="33">
        <v>1</v>
      </c>
      <c r="B14" s="9" t="s">
        <v>44</v>
      </c>
      <c r="C14" s="65" t="s">
        <v>54</v>
      </c>
      <c r="D14" s="29">
        <v>116.4</v>
      </c>
      <c r="E14" s="45">
        <v>0.55469999999999997</v>
      </c>
      <c r="F14" s="175" t="s">
        <v>19</v>
      </c>
      <c r="G14" s="9" t="s">
        <v>113</v>
      </c>
      <c r="H14" s="64">
        <v>117.5</v>
      </c>
      <c r="I14" s="66">
        <v>22</v>
      </c>
      <c r="J14" s="64">
        <f>H14*I14</f>
        <v>2585</v>
      </c>
      <c r="K14" s="101" t="s">
        <v>86</v>
      </c>
      <c r="L14" s="155">
        <f t="shared" si="0"/>
        <v>1433.8995</v>
      </c>
      <c r="M14" s="13"/>
      <c r="N14" s="13"/>
    </row>
    <row r="27" spans="1:6" ht="18">
      <c r="A27" s="35"/>
      <c r="B27" s="38"/>
      <c r="C27" s="39"/>
      <c r="D27" s="36"/>
      <c r="E27" s="40"/>
      <c r="F27" s="36"/>
    </row>
    <row r="28" spans="1:6" ht="14">
      <c r="B28" s="54"/>
      <c r="C28" s="54"/>
      <c r="D28" s="55"/>
      <c r="E28" s="44"/>
      <c r="F28" s="44"/>
    </row>
    <row r="29" spans="1:6" ht="14">
      <c r="B29" s="74"/>
      <c r="C29" s="74"/>
      <c r="D29" s="74"/>
      <c r="E29" s="74"/>
      <c r="F29" s="75"/>
    </row>
    <row r="30" spans="1:6">
      <c r="A30" s="6"/>
      <c r="B30" s="76"/>
      <c r="C30" s="77"/>
      <c r="D30" s="77"/>
      <c r="E30" s="78"/>
      <c r="F30" s="79"/>
    </row>
    <row r="31" spans="1:6">
      <c r="A31" s="6"/>
      <c r="B31" s="80"/>
      <c r="C31" s="77"/>
      <c r="D31" s="77"/>
      <c r="E31" s="78"/>
      <c r="F31" s="79"/>
    </row>
    <row r="32" spans="1:6">
      <c r="A32" s="6"/>
      <c r="B32" s="81"/>
      <c r="C32" s="77"/>
      <c r="D32" s="77"/>
      <c r="E32" s="78"/>
      <c r="F32" s="79"/>
    </row>
  </sheetData>
  <mergeCells count="16">
    <mergeCell ref="A3:A4"/>
    <mergeCell ref="B3:B4"/>
    <mergeCell ref="C3:C4"/>
    <mergeCell ref="D3:D4"/>
    <mergeCell ref="E3:E4"/>
    <mergeCell ref="L3:L4"/>
    <mergeCell ref="B1:L2"/>
    <mergeCell ref="B11:J11"/>
    <mergeCell ref="B13:J13"/>
    <mergeCell ref="K3:K4"/>
    <mergeCell ref="F3:F4"/>
    <mergeCell ref="G3:G4"/>
    <mergeCell ref="B9:J9"/>
    <mergeCell ref="H3:I3"/>
    <mergeCell ref="J3:J4"/>
    <mergeCell ref="B5:J5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workbookViewId="0">
      <selection activeCell="G6" sqref="G6"/>
    </sheetView>
  </sheetViews>
  <sheetFormatPr baseColWidth="10" defaultColWidth="8.7109375" defaultRowHeight="13" x14ac:dyDescent="0"/>
  <cols>
    <col min="2" max="2" width="26" style="12" customWidth="1"/>
    <col min="3" max="3" width="23.5703125" customWidth="1"/>
    <col min="4" max="4" width="10.140625" customWidth="1"/>
    <col min="5" max="5" width="9.140625" style="24" customWidth="1"/>
    <col min="6" max="6" width="15.7109375" customWidth="1"/>
    <col min="7" max="7" width="25.42578125" customWidth="1"/>
    <col min="8" max="8" width="9.140625" style="42" customWidth="1"/>
    <col min="9" max="9" width="11.140625" style="42" customWidth="1"/>
    <col min="10" max="11" width="9.140625" style="42" customWidth="1"/>
    <col min="12" max="12" width="16.5703125" customWidth="1"/>
    <col min="13" max="13" width="17.42578125" customWidth="1"/>
    <col min="14" max="14" width="11.42578125" customWidth="1"/>
  </cols>
  <sheetData>
    <row r="1" spans="1:14" ht="13.25" customHeight="1">
      <c r="A1" s="180"/>
      <c r="B1" s="146" t="s">
        <v>115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8"/>
    </row>
    <row r="2" spans="1:14" ht="115.5" customHeight="1" thickBot="1">
      <c r="A2" s="181"/>
      <c r="B2" s="106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50"/>
    </row>
    <row r="3" spans="1:14" ht="13.75" customHeight="1">
      <c r="A3" s="119" t="s">
        <v>11</v>
      </c>
      <c r="B3" s="119" t="s">
        <v>0</v>
      </c>
      <c r="C3" s="121" t="s">
        <v>1</v>
      </c>
      <c r="D3" s="123" t="s">
        <v>17</v>
      </c>
      <c r="E3" s="125" t="s">
        <v>13</v>
      </c>
      <c r="F3" s="125" t="s">
        <v>2</v>
      </c>
      <c r="G3" s="117" t="s">
        <v>18</v>
      </c>
      <c r="H3" s="119" t="s">
        <v>35</v>
      </c>
      <c r="I3" s="128"/>
      <c r="J3" s="128"/>
      <c r="K3" s="129"/>
      <c r="L3" s="126" t="s">
        <v>12</v>
      </c>
      <c r="M3" s="117" t="s">
        <v>5</v>
      </c>
      <c r="N3" s="164" t="s">
        <v>102</v>
      </c>
    </row>
    <row r="4" spans="1:14" ht="15" thickBot="1">
      <c r="A4" s="120"/>
      <c r="B4" s="120"/>
      <c r="C4" s="122"/>
      <c r="D4" s="124"/>
      <c r="E4" s="124"/>
      <c r="F4" s="124"/>
      <c r="G4" s="118"/>
      <c r="H4" s="41">
        <v>1</v>
      </c>
      <c r="I4" s="99">
        <v>2</v>
      </c>
      <c r="J4" s="99">
        <v>3</v>
      </c>
      <c r="K4" s="73" t="s">
        <v>4</v>
      </c>
      <c r="L4" s="127"/>
      <c r="M4" s="118"/>
      <c r="N4" s="168"/>
    </row>
    <row r="5" spans="1:14" ht="16">
      <c r="A5" s="179"/>
      <c r="B5" s="138" t="s">
        <v>7</v>
      </c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24"/>
      <c r="N5" s="105"/>
    </row>
    <row r="6" spans="1:14">
      <c r="A6" s="30">
        <v>1</v>
      </c>
      <c r="B6" s="69" t="s">
        <v>36</v>
      </c>
      <c r="C6" s="27" t="s">
        <v>54</v>
      </c>
      <c r="D6" s="70">
        <v>81.2</v>
      </c>
      <c r="E6" s="154">
        <v>0.65129999999999999</v>
      </c>
      <c r="F6" s="70" t="s">
        <v>19</v>
      </c>
      <c r="G6" s="46" t="s">
        <v>113</v>
      </c>
      <c r="H6" s="60">
        <v>180</v>
      </c>
      <c r="I6" s="60">
        <v>195</v>
      </c>
      <c r="J6" s="59">
        <v>205</v>
      </c>
      <c r="K6" s="72"/>
      <c r="L6" s="158">
        <v>205</v>
      </c>
      <c r="M6" s="101" t="s">
        <v>86</v>
      </c>
      <c r="N6" s="7">
        <f>E6*L6</f>
        <v>133.51650000000001</v>
      </c>
    </row>
    <row r="7" spans="1:14">
      <c r="A7" s="6">
        <v>2</v>
      </c>
      <c r="B7" s="12" t="s">
        <v>47</v>
      </c>
      <c r="C7" t="s">
        <v>54</v>
      </c>
      <c r="D7">
        <v>80.400000000000006</v>
      </c>
      <c r="E7" s="24">
        <v>0.65564999999999996</v>
      </c>
      <c r="F7" s="70" t="s">
        <v>19</v>
      </c>
      <c r="G7" s="46" t="s">
        <v>113</v>
      </c>
      <c r="H7" s="60">
        <v>160</v>
      </c>
      <c r="I7" s="60">
        <v>180</v>
      </c>
      <c r="J7" s="68">
        <v>190</v>
      </c>
      <c r="K7" s="6"/>
      <c r="L7" s="185">
        <v>180</v>
      </c>
      <c r="M7" s="101" t="s">
        <v>86</v>
      </c>
      <c r="N7" s="155">
        <f t="shared" ref="N7:N12" si="0">E7*L7</f>
        <v>118.017</v>
      </c>
    </row>
    <row r="8" spans="1:14" ht="16">
      <c r="A8" s="30"/>
      <c r="B8" s="114" t="s">
        <v>9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04"/>
      <c r="N8" s="7"/>
    </row>
    <row r="9" spans="1:14">
      <c r="A9" s="33">
        <v>1</v>
      </c>
      <c r="B9" s="52" t="s">
        <v>48</v>
      </c>
      <c r="C9" s="47" t="s">
        <v>54</v>
      </c>
      <c r="D9" s="62">
        <v>98.3</v>
      </c>
      <c r="E9" s="32">
        <v>0.58560000000000001</v>
      </c>
      <c r="F9" s="53" t="s">
        <v>21</v>
      </c>
      <c r="G9" s="46" t="s">
        <v>113</v>
      </c>
      <c r="H9" s="60">
        <v>315</v>
      </c>
      <c r="I9" s="68">
        <v>325</v>
      </c>
      <c r="J9" s="68">
        <v>325</v>
      </c>
      <c r="K9" s="23"/>
      <c r="L9" s="61">
        <v>315</v>
      </c>
      <c r="M9" s="101" t="s">
        <v>86</v>
      </c>
      <c r="N9" s="155">
        <f t="shared" si="0"/>
        <v>184.464</v>
      </c>
    </row>
    <row r="10" spans="1:14" ht="16">
      <c r="A10" s="30"/>
      <c r="B10" s="114" t="s">
        <v>10</v>
      </c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04"/>
      <c r="N10" s="7"/>
    </row>
    <row r="11" spans="1:14" ht="16">
      <c r="A11" s="30">
        <v>1</v>
      </c>
      <c r="B11" s="52" t="s">
        <v>49</v>
      </c>
      <c r="C11" s="47" t="s">
        <v>54</v>
      </c>
      <c r="D11" s="32">
        <v>108.4</v>
      </c>
      <c r="E11" s="32">
        <v>0.56484999999999996</v>
      </c>
      <c r="F11" s="53" t="s">
        <v>21</v>
      </c>
      <c r="G11" s="67" t="s">
        <v>118</v>
      </c>
      <c r="H11" s="60">
        <v>325</v>
      </c>
      <c r="I11" s="60">
        <v>335</v>
      </c>
      <c r="J11" s="60">
        <v>350</v>
      </c>
      <c r="K11" s="51"/>
      <c r="L11" s="61">
        <v>350</v>
      </c>
      <c r="M11" s="101" t="s">
        <v>86</v>
      </c>
      <c r="N11" s="7">
        <f t="shared" si="0"/>
        <v>197.69749999999999</v>
      </c>
    </row>
    <row r="12" spans="1:14">
      <c r="A12" s="33">
        <v>2</v>
      </c>
      <c r="B12" s="9" t="s">
        <v>50</v>
      </c>
      <c r="C12" s="7" t="s">
        <v>54</v>
      </c>
      <c r="D12" s="7">
        <v>106.1</v>
      </c>
      <c r="E12" s="22">
        <v>0.56864999999999999</v>
      </c>
      <c r="F12" s="53" t="s">
        <v>21</v>
      </c>
      <c r="G12" s="46" t="s">
        <v>113</v>
      </c>
      <c r="H12" s="60">
        <v>240</v>
      </c>
      <c r="I12" s="60">
        <v>255</v>
      </c>
      <c r="J12" s="60">
        <v>265</v>
      </c>
      <c r="K12" s="82"/>
      <c r="L12" s="159">
        <v>265</v>
      </c>
      <c r="M12" s="101" t="s">
        <v>86</v>
      </c>
      <c r="N12" s="155">
        <f t="shared" si="0"/>
        <v>150.69225</v>
      </c>
    </row>
  </sheetData>
  <mergeCells count="15">
    <mergeCell ref="B1:N2"/>
    <mergeCell ref="N3:N4"/>
    <mergeCell ref="B8:L8"/>
    <mergeCell ref="B10:L10"/>
    <mergeCell ref="L3:L4"/>
    <mergeCell ref="G3:G4"/>
    <mergeCell ref="F3:F4"/>
    <mergeCell ref="H3:K3"/>
    <mergeCell ref="M3:M4"/>
    <mergeCell ref="B5:L5"/>
    <mergeCell ref="A3:A4"/>
    <mergeCell ref="B3:B4"/>
    <mergeCell ref="C3:C4"/>
    <mergeCell ref="D3:D4"/>
    <mergeCell ref="E3:E4"/>
  </mergeCell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I18" sqref="I18"/>
    </sheetView>
  </sheetViews>
  <sheetFormatPr baseColWidth="10" defaultColWidth="8.7109375" defaultRowHeight="13" x14ac:dyDescent="0"/>
  <cols>
    <col min="2" max="2" width="19.5703125" customWidth="1"/>
    <col min="3" max="3" width="21.140625" customWidth="1"/>
    <col min="4" max="4" width="10.85546875" customWidth="1"/>
    <col min="6" max="6" width="10.5703125" customWidth="1"/>
    <col min="7" max="7" width="23.42578125" customWidth="1"/>
    <col min="8" max="8" width="13.5703125" customWidth="1"/>
    <col min="9" max="9" width="17.140625" customWidth="1"/>
    <col min="11" max="11" width="21.28515625" customWidth="1"/>
    <col min="12" max="12" width="10.42578125" customWidth="1"/>
  </cols>
  <sheetData>
    <row r="1" spans="1:12" ht="30" customHeight="1">
      <c r="A1" s="186" t="s">
        <v>119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8"/>
    </row>
    <row r="2" spans="1:12" ht="30" customHeight="1">
      <c r="A2" s="189"/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90"/>
    </row>
    <row r="3" spans="1:12" ht="73.75" customHeight="1" thickBot="1">
      <c r="A3" s="189"/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90"/>
    </row>
    <row r="4" spans="1:12" ht="14" customHeight="1">
      <c r="A4" s="119" t="s">
        <v>11</v>
      </c>
      <c r="B4" s="110" t="s">
        <v>0</v>
      </c>
      <c r="C4" s="121" t="s">
        <v>1</v>
      </c>
      <c r="D4" s="121" t="s">
        <v>17</v>
      </c>
      <c r="E4" s="128" t="s">
        <v>13</v>
      </c>
      <c r="F4" s="128" t="s">
        <v>2</v>
      </c>
      <c r="G4" s="117" t="s">
        <v>18</v>
      </c>
      <c r="H4" s="100" t="s">
        <v>83</v>
      </c>
      <c r="I4" s="100" t="s">
        <v>84</v>
      </c>
      <c r="J4" s="125" t="s">
        <v>85</v>
      </c>
      <c r="K4" s="142" t="s">
        <v>5</v>
      </c>
      <c r="L4" s="164" t="s">
        <v>102</v>
      </c>
    </row>
    <row r="5" spans="1:12" ht="15" thickBot="1">
      <c r="A5" s="120"/>
      <c r="B5" s="111"/>
      <c r="C5" s="122"/>
      <c r="D5" s="122"/>
      <c r="E5" s="122"/>
      <c r="F5" s="122"/>
      <c r="G5" s="118"/>
      <c r="H5" s="99"/>
      <c r="I5" s="99"/>
      <c r="J5" s="124"/>
      <c r="K5" s="143"/>
      <c r="L5" s="168"/>
    </row>
    <row r="6" spans="1:12" ht="16">
      <c r="A6" s="91"/>
      <c r="B6" s="140" t="s">
        <v>87</v>
      </c>
      <c r="C6" s="141"/>
      <c r="D6" s="141"/>
      <c r="E6" s="141"/>
      <c r="F6" s="141"/>
      <c r="G6" s="141"/>
      <c r="H6" s="141"/>
      <c r="I6" s="141"/>
      <c r="J6" s="141"/>
      <c r="K6" s="92"/>
      <c r="L6" s="105"/>
    </row>
    <row r="7" spans="1:12">
      <c r="A7" s="93" t="s">
        <v>60</v>
      </c>
      <c r="B7" s="94" t="s">
        <v>36</v>
      </c>
      <c r="C7" s="94" t="s">
        <v>54</v>
      </c>
      <c r="D7" s="174" t="s">
        <v>88</v>
      </c>
      <c r="E7" s="192" t="s">
        <v>120</v>
      </c>
      <c r="F7" s="94" t="s">
        <v>19</v>
      </c>
      <c r="G7" s="46" t="s">
        <v>113</v>
      </c>
      <c r="H7" s="87" t="s">
        <v>123</v>
      </c>
      <c r="I7" s="87" t="s">
        <v>37</v>
      </c>
      <c r="J7" s="96">
        <v>147.5</v>
      </c>
      <c r="K7" s="101" t="s">
        <v>86</v>
      </c>
      <c r="L7" s="85">
        <f>E7*J7</f>
        <v>97.696624999999997</v>
      </c>
    </row>
    <row r="8" spans="1:12" ht="16">
      <c r="A8" s="91"/>
      <c r="B8" s="140" t="s">
        <v>89</v>
      </c>
      <c r="C8" s="141"/>
      <c r="D8" s="141"/>
      <c r="E8" s="141"/>
      <c r="F8" s="141"/>
      <c r="G8" s="141"/>
      <c r="H8" s="141"/>
      <c r="I8" s="141"/>
      <c r="J8" s="141"/>
      <c r="K8" s="92"/>
      <c r="L8" s="4"/>
    </row>
    <row r="9" spans="1:12">
      <c r="A9" s="93" t="s">
        <v>60</v>
      </c>
      <c r="B9" s="94" t="s">
        <v>90</v>
      </c>
      <c r="C9" s="95" t="s">
        <v>54</v>
      </c>
      <c r="D9" s="191" t="s">
        <v>91</v>
      </c>
      <c r="E9" s="193">
        <v>0.58584999999999998</v>
      </c>
      <c r="F9" s="95" t="s">
        <v>21</v>
      </c>
      <c r="G9" s="46" t="s">
        <v>113</v>
      </c>
      <c r="H9" s="87" t="s">
        <v>123</v>
      </c>
      <c r="I9" s="87" t="s">
        <v>121</v>
      </c>
      <c r="J9" s="96">
        <v>145</v>
      </c>
      <c r="K9" s="101" t="s">
        <v>86</v>
      </c>
      <c r="L9" s="85">
        <f t="shared" ref="L9:L12" si="0">E9*J9</f>
        <v>84.948250000000002</v>
      </c>
    </row>
    <row r="10" spans="1:12">
      <c r="A10" s="93" t="s">
        <v>55</v>
      </c>
      <c r="B10" s="94" t="s">
        <v>92</v>
      </c>
      <c r="C10" s="94" t="s">
        <v>54</v>
      </c>
      <c r="D10" s="174" t="s">
        <v>93</v>
      </c>
      <c r="E10" s="193">
        <v>0.58255000000000001</v>
      </c>
      <c r="F10" s="94" t="s">
        <v>19</v>
      </c>
      <c r="G10" s="46" t="s">
        <v>113</v>
      </c>
      <c r="H10" s="87" t="s">
        <v>121</v>
      </c>
      <c r="I10" s="87" t="s">
        <v>121</v>
      </c>
      <c r="J10" s="96">
        <v>130</v>
      </c>
      <c r="K10" s="101" t="s">
        <v>86</v>
      </c>
      <c r="L10" s="85">
        <f t="shared" si="0"/>
        <v>75.731499999999997</v>
      </c>
    </row>
    <row r="11" spans="1:12" ht="16">
      <c r="A11" s="91"/>
      <c r="B11" s="140" t="s">
        <v>97</v>
      </c>
      <c r="C11" s="141"/>
      <c r="D11" s="141"/>
      <c r="E11" s="141"/>
      <c r="F11" s="141"/>
      <c r="G11" s="141"/>
      <c r="H11" s="141"/>
      <c r="I11" s="141"/>
      <c r="J11" s="141"/>
      <c r="K11" s="92"/>
      <c r="L11" s="4"/>
    </row>
    <row r="12" spans="1:12">
      <c r="A12" s="93" t="s">
        <v>60</v>
      </c>
      <c r="B12" s="94" t="s">
        <v>94</v>
      </c>
      <c r="C12" s="97" t="s">
        <v>54</v>
      </c>
      <c r="D12" s="191" t="s">
        <v>95</v>
      </c>
      <c r="E12" s="194">
        <v>0.55469999999999997</v>
      </c>
      <c r="F12" s="95" t="s">
        <v>19</v>
      </c>
      <c r="G12" s="46" t="s">
        <v>113</v>
      </c>
      <c r="H12" s="87" t="s">
        <v>96</v>
      </c>
      <c r="I12" s="87" t="s">
        <v>122</v>
      </c>
      <c r="J12" s="96">
        <v>167.5</v>
      </c>
      <c r="K12" s="101" t="s">
        <v>86</v>
      </c>
      <c r="L12" s="85">
        <f t="shared" si="0"/>
        <v>92.91225</v>
      </c>
    </row>
  </sheetData>
  <mergeCells count="14">
    <mergeCell ref="L4:L5"/>
    <mergeCell ref="A1:L3"/>
    <mergeCell ref="B11:J11"/>
    <mergeCell ref="A4:A5"/>
    <mergeCell ref="B4:B5"/>
    <mergeCell ref="C4:C5"/>
    <mergeCell ref="D4:D5"/>
    <mergeCell ref="E4:E5"/>
    <mergeCell ref="F4:F5"/>
    <mergeCell ref="G4:G5"/>
    <mergeCell ref="J4:J5"/>
    <mergeCell ref="K4:K5"/>
    <mergeCell ref="B6:J6"/>
    <mergeCell ref="B8:J8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Жим без экипировки</vt:lpstr>
      <vt:lpstr>Жим лежа в soft экипировке   </vt:lpstr>
      <vt:lpstr>Жим лежа в односл. экипировке</vt:lpstr>
      <vt:lpstr>Народный жим 1 вес</vt:lpstr>
      <vt:lpstr>Становая тяга без экипировки</vt:lpstr>
      <vt:lpstr>Пауэрспорт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Сергей Длужневский</cp:lastModifiedBy>
  <cp:lastPrinted>2008-02-22T21:19:54Z</cp:lastPrinted>
  <dcterms:created xsi:type="dcterms:W3CDTF">2002-06-16T13:36:44Z</dcterms:created>
  <dcterms:modified xsi:type="dcterms:W3CDTF">2016-11-11T03:35:47Z</dcterms:modified>
</cp:coreProperties>
</file>